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/>
  <c r="I7"/>
  <c r="I6"/>
  <c r="I5"/>
  <c r="I4"/>
  <c r="I3"/>
</calcChain>
</file>

<file path=xl/sharedStrings.xml><?xml version="1.0" encoding="utf-8"?>
<sst xmlns="http://schemas.openxmlformats.org/spreadsheetml/2006/main" count="26" uniqueCount="22">
  <si>
    <t>报价单</t>
  </si>
  <si>
    <t>序号</t>
  </si>
  <si>
    <t>名称</t>
  </si>
  <si>
    <t>单位</t>
  </si>
  <si>
    <t>单价</t>
  </si>
  <si>
    <t>数量</t>
  </si>
  <si>
    <t>小计</t>
  </si>
  <si>
    <t>智慧门禁</t>
  </si>
  <si>
    <t>单翼闸机</t>
  </si>
  <si>
    <t>尺寸：L1400*W300*H980mm(头尾200mm)                      
材料：304不锈钢                                
国标厚度：1.5mm                                  
通行人数：40人/分钟                             
红外：对开标配4对红外                            
断电自动打开，上电自动复位                     
通行方向：双向读卡窗、方向指示灯               
翼臂长度：标准570mm                   
工作环境：室内/室外，室外底部要做隔潮安全岛</t>
  </si>
  <si>
    <t>台</t>
  </si>
  <si>
    <t>2进2出</t>
  </si>
  <si>
    <t>双翼闸机</t>
  </si>
  <si>
    <t>门禁面板（带测温）</t>
  </si>
  <si>
    <t xml:space="preserve">型号：FM-X90-CQT
产品特性：人脸识别、门禁
使用环境：室内、室外
设备外壳：铝合金材质、太空灰颜色
摄像头类型：RGB、IR
分辨率：200万像素
垂直广角：81.8°
红外补光灯+白色补光灯
系统：安卓9.0
CPU：安卓 9.0 CPU MT8788 4x ARM®
 Cortex™ A73 up to2.0GHz+4x ARM® Cortex™ A53 up to2.0GHz
 存储容量 内存 2G，储存 16G
显示屏：8英寸，全视角，170°IPS 液晶屏，分辨率800*1280
触摸屏：支持   人体感应模块：支持    人体测温模块：测试精度：0.1°
测试误差：≤±0.5℃  测温距离：推荐使用距离50CM  工作温度：15℃ -40℃ </t>
  </si>
  <si>
    <t>团餐机</t>
  </si>
  <si>
    <t>支付宝团餐机</t>
  </si>
  <si>
    <t>长 × 宽 × 高：242mm*158mm*40mm
电压输入：12VDC，最大电流 3A
接口：带锁扣的 DC5521 插座
额定功率 ：24W，最大不超过 36W
CPU 及主频 ：8 核 1.8GHz A53，高通骁龙 450 处理器
内存 ：2GB LPDDR3 RAM
外观颜色 
1. 颜色：黑色/蓝色；
2. 材质：玻璃，PC+ABS 塑胶
系统：Android 7.1.2</t>
  </si>
  <si>
    <t>硬件合计</t>
  </si>
  <si>
    <t>施工费用（含耗材）=硬件费用X20%</t>
  </si>
  <si>
    <t>施工费用</t>
  </si>
  <si>
    <t>合计</t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</si>
</sst>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3</xdr:row>
      <xdr:rowOff>537502</xdr:rowOff>
    </xdr:from>
    <xdr:to>
      <xdr:col>3</xdr:col>
      <xdr:colOff>1455240</xdr:colOff>
      <xdr:row>3</xdr:row>
      <xdr:rowOff>1314450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275" y="2737777"/>
          <a:ext cx="1017090" cy="776948"/>
        </a:xfrm>
        <a:prstGeom prst="rect">
          <a:avLst/>
        </a:prstGeom>
      </xdr:spPr>
    </xdr:pic>
    <xdr:clientData/>
  </xdr:twoCellAnchor>
  <xdr:twoCellAnchor editAs="oneCell">
    <xdr:from>
      <xdr:col>3</xdr:col>
      <xdr:colOff>695326</xdr:colOff>
      <xdr:row>2</xdr:row>
      <xdr:rowOff>276226</xdr:rowOff>
    </xdr:from>
    <xdr:to>
      <xdr:col>3</xdr:col>
      <xdr:colOff>1291582</xdr:colOff>
      <xdr:row>2</xdr:row>
      <xdr:rowOff>1371600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8451" y="752476"/>
          <a:ext cx="596256" cy="1095374"/>
        </a:xfrm>
        <a:prstGeom prst="rect">
          <a:avLst/>
        </a:prstGeom>
      </xdr:spPr>
    </xdr:pic>
    <xdr:clientData/>
  </xdr:twoCellAnchor>
  <xdr:twoCellAnchor editAs="oneCell">
    <xdr:from>
      <xdr:col>3</xdr:col>
      <xdr:colOff>457200</xdr:colOff>
      <xdr:row>4</xdr:row>
      <xdr:rowOff>609600</xdr:rowOff>
    </xdr:from>
    <xdr:to>
      <xdr:col>3</xdr:col>
      <xdr:colOff>1548099</xdr:colOff>
      <xdr:row>4</xdr:row>
      <xdr:rowOff>1990725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00325" y="4448175"/>
          <a:ext cx="1090899" cy="1381125"/>
        </a:xfrm>
        <a:prstGeom prst="rect">
          <a:avLst/>
        </a:prstGeom>
      </xdr:spPr>
    </xdr:pic>
    <xdr:clientData/>
  </xdr:twoCellAnchor>
  <xdr:twoCellAnchor editAs="oneCell">
    <xdr:from>
      <xdr:col>2</xdr:col>
      <xdr:colOff>1400175</xdr:colOff>
      <xdr:row>5</xdr:row>
      <xdr:rowOff>6350</xdr:rowOff>
    </xdr:from>
    <xdr:to>
      <xdr:col>4</xdr:col>
      <xdr:colOff>1083310</xdr:colOff>
      <xdr:row>5</xdr:row>
      <xdr:rowOff>1859915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990850" y="7150100"/>
          <a:ext cx="2759710" cy="185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E5" sqref="E5"/>
    </sheetView>
  </sheetViews>
  <sheetFormatPr defaultColWidth="9" defaultRowHeight="13.5"/>
  <cols>
    <col min="1" max="1" width="5.125" style="1" customWidth="1"/>
    <col min="2" max="2" width="15.75" style="1" customWidth="1"/>
    <col min="3" max="3" width="7.25" style="1" customWidth="1"/>
    <col min="4" max="4" width="22" style="1" customWidth="1"/>
    <col min="5" max="5" width="41.5" style="1" customWidth="1"/>
    <col min="6" max="6" width="5.125" style="1" customWidth="1"/>
    <col min="7" max="7" width="10.125" style="1" customWidth="1"/>
    <col min="8" max="8" width="5.75" style="1" customWidth="1"/>
    <col min="9" max="9" width="11.125" style="1" customWidth="1"/>
    <col min="10" max="16384" width="9" style="1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10" ht="24" customHeight="1">
      <c r="A2" s="2" t="s">
        <v>1</v>
      </c>
      <c r="B2" s="2" t="s">
        <v>2</v>
      </c>
      <c r="C2" s="2"/>
      <c r="D2" s="2"/>
      <c r="E2" s="2"/>
      <c r="F2" s="2" t="s">
        <v>3</v>
      </c>
      <c r="G2" s="2" t="s">
        <v>4</v>
      </c>
      <c r="H2" s="2" t="s">
        <v>5</v>
      </c>
      <c r="I2" s="2" t="s">
        <v>6</v>
      </c>
    </row>
    <row r="3" spans="1:10" ht="135.75" customHeight="1">
      <c r="A3" s="2">
        <v>1</v>
      </c>
      <c r="B3" s="4" t="s">
        <v>7</v>
      </c>
      <c r="C3" s="2" t="s">
        <v>8</v>
      </c>
      <c r="D3" s="2"/>
      <c r="E3" s="3" t="s">
        <v>9</v>
      </c>
      <c r="F3" s="2" t="s">
        <v>10</v>
      </c>
      <c r="G3" s="2">
        <v>4350</v>
      </c>
      <c r="H3" s="2">
        <v>2</v>
      </c>
      <c r="I3" s="2">
        <f>G3*H3</f>
        <v>8700</v>
      </c>
      <c r="J3" s="5" t="s">
        <v>11</v>
      </c>
    </row>
    <row r="4" spans="1:10" ht="129" customHeight="1">
      <c r="A4" s="2">
        <v>2</v>
      </c>
      <c r="B4" s="4"/>
      <c r="C4" s="2" t="s">
        <v>12</v>
      </c>
      <c r="D4" s="2"/>
      <c r="E4" s="3" t="s">
        <v>9</v>
      </c>
      <c r="F4" s="2" t="s">
        <v>10</v>
      </c>
      <c r="G4" s="2">
        <v>6300</v>
      </c>
      <c r="H4" s="2">
        <v>1</v>
      </c>
      <c r="I4" s="2">
        <f>G4*H4</f>
        <v>6300</v>
      </c>
      <c r="J4" s="6"/>
    </row>
    <row r="5" spans="1:10" ht="219" customHeight="1">
      <c r="A5" s="2">
        <v>3</v>
      </c>
      <c r="B5" s="4"/>
      <c r="C5" s="2" t="s">
        <v>13</v>
      </c>
      <c r="D5" s="2"/>
      <c r="E5" s="3" t="s">
        <v>14</v>
      </c>
      <c r="F5" s="2" t="s">
        <v>10</v>
      </c>
      <c r="G5" s="2">
        <v>3750</v>
      </c>
      <c r="H5" s="2">
        <v>4</v>
      </c>
      <c r="I5" s="2">
        <f>G5*H5</f>
        <v>15000</v>
      </c>
      <c r="J5" s="7"/>
    </row>
    <row r="6" spans="1:10" ht="150" customHeight="1">
      <c r="A6" s="2">
        <v>4</v>
      </c>
      <c r="B6" s="2" t="s">
        <v>15</v>
      </c>
      <c r="C6" s="2" t="s">
        <v>16</v>
      </c>
      <c r="D6" s="2"/>
      <c r="E6" s="3" t="s">
        <v>17</v>
      </c>
      <c r="F6" s="2" t="s">
        <v>10</v>
      </c>
      <c r="G6" s="2">
        <v>3360</v>
      </c>
      <c r="H6" s="2">
        <v>100</v>
      </c>
      <c r="I6" s="2">
        <f>G6*H6</f>
        <v>336000</v>
      </c>
    </row>
    <row r="7" spans="1:10" ht="24" customHeight="1">
      <c r="A7" s="2">
        <v>5</v>
      </c>
      <c r="B7" s="2"/>
      <c r="C7" s="2"/>
      <c r="D7" s="2"/>
      <c r="E7" s="2"/>
      <c r="F7" s="2"/>
      <c r="G7" s="2" t="s">
        <v>18</v>
      </c>
      <c r="H7" s="2"/>
      <c r="I7" s="2">
        <f>SUM(I3:I6)</f>
        <v>366000</v>
      </c>
    </row>
    <row r="8" spans="1:10" ht="24" customHeight="1">
      <c r="A8" s="2">
        <v>6</v>
      </c>
      <c r="B8" s="2"/>
      <c r="C8" s="2"/>
      <c r="D8" s="2"/>
      <c r="E8" s="2" t="s">
        <v>19</v>
      </c>
      <c r="F8" s="2"/>
      <c r="G8" s="2" t="s">
        <v>20</v>
      </c>
      <c r="H8" s="2"/>
      <c r="I8" s="2">
        <f>I7*0.2</f>
        <v>73200</v>
      </c>
    </row>
    <row r="9" spans="1:10" ht="24" customHeight="1">
      <c r="A9" s="2"/>
      <c r="B9" s="2"/>
      <c r="C9" s="2"/>
      <c r="D9" s="2"/>
      <c r="E9" s="2"/>
      <c r="F9" s="2"/>
      <c r="G9" s="2" t="s">
        <v>21</v>
      </c>
      <c r="H9" s="2"/>
      <c r="I9" s="2">
        <v>439200</v>
      </c>
    </row>
  </sheetData>
  <mergeCells count="3">
    <mergeCell ref="A1:I1"/>
    <mergeCell ref="B3:B5"/>
    <mergeCell ref="J3:J5"/>
  </mergeCells>
  <phoneticPr fontId="1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2022-06-24T01:32:00Z</dcterms:created>
  <dcterms:modified xsi:type="dcterms:W3CDTF">2022-06-30T07:58:31Z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4B35DFDD2F7F45598324163B6BF570AC</vt:lpwstr>
  </property>
</Properties>
</file>