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20" windowHeight="10480"/>
  </bookViews>
  <sheets>
    <sheet name="1开发环境及课程类" sheetId="1" r:id="rId1"/>
  </sheets>
  <calcPr calcId="144525"/>
</workbook>
</file>

<file path=xl/calcChain.xml><?xml version="1.0" encoding="utf-8"?>
<calcChain xmlns="http://schemas.openxmlformats.org/spreadsheetml/2006/main">
  <c r="K4" i="1" l="1"/>
  <c r="J4" i="1"/>
  <c r="I4" i="1"/>
  <c r="K41" i="1" l="1"/>
  <c r="I40" i="1"/>
  <c r="J40" i="1" s="1"/>
  <c r="K40" i="1" s="1"/>
  <c r="I39" i="1" l="1"/>
  <c r="J39" i="1" s="1"/>
  <c r="K39" i="1" s="1"/>
  <c r="I37" i="1"/>
  <c r="J37" i="1" s="1"/>
  <c r="K37" i="1" s="1"/>
  <c r="I38" i="1"/>
  <c r="J38" i="1" s="1"/>
  <c r="K38" i="1" s="1"/>
  <c r="I36" i="1"/>
  <c r="J36" i="1" s="1"/>
  <c r="K36" i="1" s="1"/>
</calcChain>
</file>

<file path=xl/sharedStrings.xml><?xml version="1.0" encoding="utf-8"?>
<sst xmlns="http://schemas.openxmlformats.org/spreadsheetml/2006/main" count="139" uniqueCount="126">
  <si>
    <t>序号</t>
  </si>
  <si>
    <t>类别</t>
  </si>
  <si>
    <t>系统/课程名称
（含软著名称）</t>
  </si>
  <si>
    <t>产品明细（实验、单品硬件）</t>
  </si>
  <si>
    <t>功能简述</t>
  </si>
  <si>
    <t>数量</t>
  </si>
  <si>
    <t>单位</t>
  </si>
  <si>
    <t>单价（万元）</t>
  </si>
  <si>
    <t>单品总价
（万元）</t>
  </si>
  <si>
    <t>课程/系统
合计（万元）</t>
  </si>
  <si>
    <t>教学管理平台</t>
  </si>
  <si>
    <t>一体化专业建设教学管理平台</t>
  </si>
  <si>
    <t>一体化专业建设教学管理平台：平台主要功能包括：专业课程管理、课程资源管理、在线学习管理、在线考核管理、专业实训管理、成绩统计管理、专业资质认证、专业人才推荐等功能，管理权限需要分为主任、教师、学生三角色，主任包含资源管理、课程安排、课程管理、数据分析与统计功能等，教师包含资源管理、课程管理、考试管理、在线学习、讨论问答、实训管理、数据分析与统计等，学生包含资源下载、在线学习、在线考试、讨论问答、实习、数据分析与统计等。
专业课程体系建设和在线学习流程管理，实现专业课程在线学习和考核，为高校提供专业知识和技能培训的在线练习和考核环境，提供覆盖专业人才培养全流程的管理功能。
1、专业课程管理：专业课程，课程知识体系，课程资源，考核认证标准同时管理；
2、课程资源管理：专业课程的知识点管理、教学资源管理、习题管理；
3、在线学习管理：在线学习课程，课程互动问与答，检索章节和知识点，持续更新的习题库；
4、在线考核管理：设置课程考核标准，设置根据课程安排的考试时间和时长，在线组卷及发布；
5、专业实训管理：设置课程的实训安排，批改或评阅学生提交的实训结果，上传实训成绩；
6、成绩统计管理：汇总和导出参与学生的成绩数据，进行数据分析和上报；</t>
  </si>
  <si>
    <t>个</t>
  </si>
  <si>
    <t>门户网站建设</t>
  </si>
  <si>
    <t>学习移动端</t>
  </si>
  <si>
    <t>为学生提供移动端智能手机学习理论知识和虚拟仿真实验。</t>
  </si>
  <si>
    <t>移动端学习资源渲染能力</t>
  </si>
  <si>
    <t>对PC版虚拟仿真实验资源进行渲染，适配移动端使用，软硬一体，50个并发</t>
  </si>
  <si>
    <t>与第三方公司
虚拟仿真项目集成服务</t>
  </si>
  <si>
    <t>院级教学管理及资源共享平台</t>
  </si>
  <si>
    <t>院级教学管理平台</t>
  </si>
  <si>
    <t xml:space="preserve">开放式虚拟仿真实验教学管理平台软件  </t>
  </si>
  <si>
    <t>实现单个学院虚拟仿真实验教学资源统一管理及以班级为单位开展教学，支持国家虚拟仿真项目申报与展示，可与ilab实验空间进行数据对接，支持1个门户，可集成第三方资源。</t>
  </si>
  <si>
    <t>VR专业建设教学实验课程资源库</t>
  </si>
  <si>
    <t>虚拟现实引擎技术课程</t>
  </si>
  <si>
    <t>C#编程</t>
  </si>
  <si>
    <t>本课程结合真实项目案例教授C#编程语言知识，主要讲解包括基本数据类型、分支结构、循环和一维数组、二维数组、枚举和结构体、类和面向对象编程、C#属性、引用数据类型和方法参数、方法重载和递归、面向对象编程、抽象类、静态类和单例、接口和泛型、集合、委托和事件等。
学习成果：可熟练掌握C#语言核心知识、程序设计方法、数组、函数等使用规则，建立虚拟现实编程基本思想，提升核心素养，为后续学习虚拟现实技术打下良好的基础。
配套的讲义、PPT各不少于10个，视频数量不少于50个，习题不少于100道，视频课程总时长不低于600分钟，并包含项目工程文件；</t>
  </si>
  <si>
    <t>套</t>
  </si>
  <si>
    <t>Unity引擎基础</t>
  </si>
  <si>
    <t>本课程是教授Unity引擎使用基础课程，Unity是由一款可创建诸如三维视频实拟现实、建筑可视化、实时三维动画等类型互动内容的多平台的综合型虚拟现实开发工具。本套课程主要包括Unity引擎开发中常用组件：预设体，模型，材质，地形系统，角色控制，碰撞，触发器等功能的基础知识。
学习成果：掌握Unity引擎的基础操作与核心功能，通过学习可快速上手Unity,具备进行虚拟现实基础项目开发的能力，为学习Unity引擎高阶功能打下基础。
配套的讲义、PPT各不少于8个，视频数量不少于40个，习题不少于20道，视频课程总时长不低于800分钟，并包含项目工程文件；</t>
  </si>
  <si>
    <t>Unity引擎进阶</t>
  </si>
  <si>
    <t>本课程是Unity引擎使用的进阶课程。课程对Unity引擎使用有更深层次的讲解，主要包含UGUI、动画系统、导航与寻路、技术的应用等。
学习成果：掌握Unity引擎更深层次的开发知识、技巧与经验，养成独立进行虚拟现实综合项目开发的能力。为将来入职虚拟现实及游戏行业奠定高标准的技术基础。
配套的讲义、PPT各不少于6个，视频数量不少于50个，习题不少于20道，视频课程总时长不低于900分钟，并包含项目工程文件；</t>
  </si>
  <si>
    <t>虚拟现实技术</t>
  </si>
  <si>
    <t>本课程是Unity引擎使用的进阶课程。课程对Unity引擎使用有更深层次的讲解，主要包含UGUI、动画系统、导航与寻路、技术的应用等。
学习成果：掌握Unity引擎更深层次的开发知识、技巧与经验，养成独立进行虚拟现实综合项目开发的能力。为将来入职虚拟现实及游戏行业奠定高标准的技术基础。
配套的章节数、讲义、PPT、视频数量各不少于20个，习题不少于40道，视频课程总时长不低于200分钟，并包含项目工程文件；</t>
  </si>
  <si>
    <t>MAYA三维模型资产制作技术初级</t>
  </si>
  <si>
    <t>本课程基于具体实例制作的三维动画资产制作技术中级课程。本套课程将为演示如何利用MAYA制作3段人物绘画的动画，主要讲解关于动画的基本制作流程，关键帧制作的注意事项，关键帧管理，细节的添加。
学习成果：可熟练的制作出一套三维动画资产，并掌握项目制作的注意事项，提高动画资产制作效率与质量。
配套的模型案例不少于2个，视频数量不少于10个，总时长不低于240分钟，并包含模型源文件；</t>
  </si>
  <si>
    <t>MAYA三维动画资产制作技术中级</t>
  </si>
  <si>
    <t>本课程主要讲解虚幻引擎的基础知识、核心功能和开发流程，主要包括虚幻引擎软件基本操作、基本的室内外打灯方法、 Sequence 镜头应用、动画应用、地形基础应用等知识点。
学习成果：结合行业新兴引擎美术技术，帮助掌握虚幻引擎的基础知识、操作技巧和核心功能，可以快速上手虚幻引擎,极大节省开发时间，提高开发项目的美术效果与材质表现，掌握更加高效、便捷的虚拟现实开发技术，为学习虚幻引擎高阶知识打下基础。
配套的模型动画案例不少于2个，视频数量不少于8个，总时长不低于160分钟，并包含动画源文件；</t>
  </si>
  <si>
    <t>引擎动画理论+项目开发实践课程</t>
  </si>
  <si>
    <t>引擎美术应用基础</t>
  </si>
  <si>
    <t>本课程主要讲解虚幻引擎的基础知识、核心功能和开发流程，主要包括虚幻引擎软件基本的操作、基本的室内外的打灯方法、 Sequence 的镜头应用、动画应用、地形的基础应用等知识点。
学习成果：结合行业新兴引擎美术技术，帮助掌握虚幻引擎的基础知识、操作技巧和核心功能，可以快速上手虚幻引擎,极大节省开发时间，提高开发项目的美术效果与材质表现，掌握更加高效、便捷的虚拟现实开发技术，为学习虚幻引擎高阶知识打下基础。
配套的章节数、讲义、PPT、视频数量各不少于30个，习题不少于30道。</t>
  </si>
  <si>
    <t>引擎美术应用提高</t>
  </si>
  <si>
    <t>本课程是基于《引擎美术应用基础》的进阶课程，主要讲解虚幻引擎系统的材质的应用实例、蓝图基础、蓝图通信、UMG的蓝图和动画角色蓝图等知识点。
学习成果：可更深层次地掌握虚幻引擎的材质系统和蓝图系统等核心功能，能够开发多种不同写实材质、动态材质效果的项目，完善引擎开发知识体系，为后续进行虚幻引擎项目开发打下良好基础。
配套的章节数、讲义、PPT、视频数量各不少于30个，习题不少于30道。</t>
  </si>
  <si>
    <t>引擎实时角色动画之赛博朋克街舞</t>
  </si>
  <si>
    <t>引擎动画-虚拟偶像类：本课程是一套基于实例项目制作的引擎实时角色动画课程，本套课程知识点包括：实时动画制作流程、角色创建、动作重定向、创意Layout设计、动画镜头制作、后期处理、MetaHuman角色流程等。
学习成果：引擎动画可帮助更加高效地制作动画、游戏、影视数字资产，可统一复用、快速转换、高效编辑和实时渲染，并输出成多种格式、支持多种终端平台。本课程可帮助更加深入地掌握角色动画的骨骼绑定和动捕数据的处理，从而提高人物动画的制作技术。
配套的章节数、讲义、PPT、视频数量各不少于30个，习题不少于30道，视频课程总时长不低于300分钟，并包含项目文件。</t>
  </si>
  <si>
    <t>引擎写实场景制作之竹林秘境</t>
  </si>
  <si>
    <t>本课程是一套基于实例项目制作的引擎写实场景制作课程，体验者可穿梭在竹林秘境中，控制场景的实时变化。本课程知识点主要包括：视觉设计、地形创建、Megascans资产的使用、高级地形与植被工具、场景制作、天气系统设计、动画序列及剪辑等。
学习成果：可掌握逼真虚拟场景的制作流程，可掌握实时搭建场景、合成实时效果的方式，最终搭建更加逼真的场景，极大地提升项目的开发效率。
配套的章节数、讲义、PPT、视频数量各不少于30个，习题不少于30道，视频课程总时长不低于300分钟，并包含项目文件。</t>
  </si>
  <si>
    <t>引擎建筑可视化实践之样板
间预览</t>
  </si>
  <si>
    <t>引擎动画-建筑可视化项目制作类：本课程是一套基于实例项目制作的引擎建筑可视化实践课程，体验者可通过实时渲染完成个性化的建筑设计。
本课程知识点包括：资产导入与优化、材质制作、场景制作、基础蓝图创建、交互功能实现、UMG控件蓝图、程序打包等。
学习成果：使用引擎实现建筑可视化，可无缝导入场景数据，可自由针对场景进行功能开发定制，能全方位地展示设计成果，降低沟通成本，加快决策周期。本课程可帮助快速掌握建筑可视化的实现方式，提高搭建空间设计类虚拟场景的搭建效率，丰富场景搭建的展示效果，全面增强建筑场景实现综合能力。
配套的章节数、讲义、PPT、视频数量各不少于30个，习题不少于30道，视频课程总时长不低于300分钟，并包含项目文件。</t>
  </si>
  <si>
    <t>MR实践进阶课程-混合现实的共享体验</t>
  </si>
  <si>
    <t>人工智能</t>
  </si>
  <si>
    <t>无人驾驶汽车路径规划与路标识别虚拟仿真实验（国家级）</t>
  </si>
  <si>
    <t>实验要求学生能够自主搭建交通场景，学习和设计全局路径规划算法、基于计算机视觉的环境感知算法，进行人工智能知识在自动驾驶车辆的全局路径规划、红绿灯识别、限速牌识别等的具体应用。</t>
  </si>
  <si>
    <t>智能小车虚拟仿真实验</t>
  </si>
  <si>
    <t>实验主要是对智能机器人应用教学的模拟，使学生进一步巩固人工智能和机器人师范教育的相关基本知识和理论，提升师范生对专业能力和教学设计能力，培养满足师范生要求和特点的综合应用技术。课程模拟真实实验中用到的器材和设备，提供与真实实验相似的实验对象与实验环境。</t>
  </si>
  <si>
    <t>基于神经网络的广告投放虚拟仿真实验</t>
  </si>
  <si>
    <t>本实验包含神经网络相关理论知识内容学习、神经网络相关理论知识内容学习、广告牌投放三个模块，通过学习学习者可以掌握深度学习算法和人工智能神经网络相关理论及应用方法。</t>
  </si>
  <si>
    <t>基于机器学习技术的驾驶行为纠正虚拟仿真实验</t>
  </si>
  <si>
    <t>本实验主要是对机器学习算法的学习，并将其应用到驾驶行为上，用于检测纠正不良的驾驶行为，使用户对机器学习有一个直观的认识，并可以使用此算法应用到现实世界的案例中。</t>
  </si>
  <si>
    <t>大数据</t>
  </si>
  <si>
    <t>基于大数据可视化的人脸识别虚拟仿真实验</t>
  </si>
  <si>
    <t>系统模拟不同数据集在神经网络架构上的运行结果，让用户更直观的理解多模式神经网络架构在人脸识别特征分析中产生的实验结果的不同。</t>
  </si>
  <si>
    <t>大数据与云计算虚拟仿真实验</t>
  </si>
  <si>
    <t>本实验首先学习原理认知和框架认知，然后在场景中完成虚拟机和Hadoop的安装，对数据表格的字段设计进行认知。最后根据提示完成对应的操作</t>
  </si>
  <si>
    <t>纺织服装行业智能制造大数据虚拟仿真实验</t>
  </si>
  <si>
    <t>系统提供用户大数据生态的选型、选型部件的安装并通过命令验证安装的正确性、进行场景式的纺织服装生产管理过程认知学习、及场景式的产线管控过程认知等模块，有利于学生了解大数据在纺织行业中的真实应用。</t>
  </si>
  <si>
    <t>软件工程</t>
  </si>
  <si>
    <t>智能化肉鸡生产链管理系统软件开发虚拟仿真实验</t>
  </si>
  <si>
    <t>本实验包含需求分析师、系统设计师上层、系统设计师底层、个人独揽4个角色，整体包含需求调研、需求分析、系统设计、系统实现、系统提交5个大模块</t>
  </si>
  <si>
    <t>专业虚拟仿真资源</t>
  </si>
  <si>
    <t>专业素材资源库</t>
  </si>
  <si>
    <t>共包括3D模型资源、2D素材资源、音频资源、插件资源、特效资源，共42000个。
（1）3D模型库：共计文件类型包括3ds、obj、max、stl、c4d、ma、fbx等格式，包括18类模型素材资源35000个，其中人物、动物模型中骨骼动画资源要占人物、动物模型总数的三分之一以上：
a.VR人物素材资源库：女人、男人、女孩子、男孩子、老人-女、老人-男、人体器官、卡通人物和其他人物等。共4200模型。
b.VR动物素材模型库：哺乳、飞禽、恐龙、昆虫、鱼类、两栖、爬行、机器动物、神话和其他等。共1050模型。
c.VR石头植物素材模型库：石头、花卉、树木和草类等。共2100模型。
d.VR飞机/航空器素材模型库：客机、民用飞机、军用飞机、军用直升机、民用直升机、无人机、小型飞机、人造地球卫星、宇宙飞船和其他航天设施等。共150模型。
e.VR车辆素材模型库：公交车、轿车、火车/轨道车、自行车、装甲车/坦克、大卡车、皮卡、工程车、皮卡、工程车、摩托车、越野车、赛车/跑车、科幻车、畜力车和其他车辆。共840模型。
f.VR家具素材模型库：沙发、桌椅、床具、柜子、门窗和灯具等。共1800模型。
g.VR食品饮料素材模型库：熟食、生鲜果蔬、饮料酒水、粮油干货和休闲零食等。共450模型。
h.VR实验用品素材模型库：实验工具和实验仪器等，共8400模型。
i.VR船艇素材模型库：古代船、仿古船、科幻船、游艇、游轮、工程船、货运船、潜艇、军舰和皮筏艇等。共150模型。
j.VR建筑素材模型库：里程碑、公共设施、商业办公、私人住宅、历史建筑和科幻建筑等。共1800模型。
k.VR武器素材模型库：冷兵器、枪械模型和火炮器械等。共150模型。
l.VR雕塑/文物素材模型库：文物器皿、佛像雕塑、动物雕塑、神话雕塑、现代人物和历史人物等。共600模型。
m.VR机械素材模型库：石油类、矿业类、土建类、艺术传媒、材料力学和食品农业类等。共3000模型。
n.VR电子电器素材模型库：生活电器、电话手机、电脑设备、摄像设备和厨房电器等。共1500模型。
o.VR生活用具素材模型库：五金构件、乐器、杯具器皿、穿戴服饰、家居装饰、珠宝首饰、体育用品、个人用品和其他用具等。共4200模型。
p.VR美陈素材模型库：公共/休憩、中庭/上空、Dp点/小景、橱窗/展示、广场/街景、外墙/立面、会场/活动、货品/陈列等，共300模型。
q.VR家装素材模型库：餐厅、客厅、卧室、厨房、书房、阳台和厕所灯。共300以上模型。
r.VR工装素材模型库：办公空间、商场专柜、酒店餐饮、娱乐空间和其他空间等。共180以上模型。
s.VR场景素材模型库：自然场景、科幻场景、现代场景、古代场景、场景部件和其他场景等，共3600以上模型。
（2）2D资源库：
a.梦幻系列图标：包含技能图标，资源图标，武器图标，装甲图标。共3000图标。
b.手绘技能图标：包含战士，法师，牧师，圣骑士，萨满，德鲁伊，术士或恶魔学家，弓箭手或猎人，刺客或强盗，工程师和怪物等类别。共包含1500图标。
c.平面按钮图标：包含各类颜色形状，圆形、正方形、角正方形、矩形、角矩形、椭圆形等形状，共包含4500图标。
d.用户界面主题：包含用户界面、实例场景、矢量图标和所需字体等。其中共包含320图标及界面。
e.休闲娱乐风格的图标：共包含320个简单矢量图标。
（3）音频资源库：
a.氛围相关音频：梦幻、自然、噪声、科幻和都市等主题共115个音频文件；
b.音乐相关音频：电子乐、交响乐、流行乐、摇滚乐和世界音乐等主题共325个音频文件；
c.音效相关音频：动物、交通工具、人声、武器和其它等主题共1520个音频文件。
（4）插件资源库：
应用于虚拟现实应用开发的插件资源，统一使用兼容性压缩文件统一封装，包括超过100个及以上插件资源。
（5）特效资源库：
a.粒子：水下特效、雪粒子系统的特效、水溅特效、暗室爆炸特效、2D广告牌爆炸和伪3D爆炸、爆炸特效资源、弹丸的物理运动特效(碰撞、重力、空气阻力等)、网格特效资源包、魔法效果特效资源等。
b.着色器：directx11的草着色器，可直接生成单独的草叶，以实现密集草地、用于相机包过滤，提供高品质的全屏幕后处理效果的最佳集合、用于低聚水GPU，提供了工具模拟水与低聚艺术风格。共300个插件。</t>
  </si>
  <si>
    <t>开发软件</t>
  </si>
  <si>
    <t>开发引擎教育版软件工具</t>
  </si>
  <si>
    <t>1、教育软件版本可用于院校的学习、教授、培训、科研及非赢利项目开发等；
2、绑定机器，日常可离线使用；
3、VR/Microsoft Hololens/Android TV/Samsung Smart TV/TV os
4、图像化操作界面，制作流程更加简单、快捷。
5、支持主流3DSMAX、MAYA、Lightwave，Cheetah 3D、Cinema 4D、Blender、Carara、 XSI5 、Lightware、Autodesk FBX导出的模型及骨架或动画
6、强大的兼容性，可支持主流的图片格式*.psd、*.jpeg、*.png、*.gif、*.bmp、*.tga、*.iff、*.pict
7、音频格式支持MP3、AIFF、WAV、 OGG 视频格式，支持FMOD并可以通过衰减曲线进行编辑音频部分。
8、视频格式支持MOV、MPG、MPEG、AVI、ASF。
9、绘图引擎支持OpenGL、Direct
10、支持先进光照系统：延迟光照，实时阴影，SSAO，光羽及炫光等镜头特效等
11、支持高级渲染技术：延递渲染，表面着色器，遮挡剔除，世界级视口裁剪技术Umbra，全屏后处理效果，包含高质量景深、高质量粒子效果等。
12、内置100组Shader，并可以使用shaderLab编写属于自己的Shader。
13、内置强大地形编辑器，通过heightmap 或地形刷，包括岩石层，地面层，细节纹理贴图等，植被系统丰富，并具有自动优化填充的功能。
14、内置世界领先的物理引擎NVIDIA PhysX。支持刚体和柔体，具有赛车专用物理器、刚体物理学、物理性连接器、布偶系统。
15、强大灵活的角色动画系统，可轻松地构建和编辑复杂的状态机器和混合的树形结构，以完全控制人物的移动。要让一大群人动起来。不仅角色设置精确有效，稳定性和强大性，结合新的优化，例如蒙皮网格实例，能确保平稳的运行性能。
16、支持LightMap烘培技术，为场景添加更加柔和的阴影，让画面更加的逼真。
17、支持Substances：Algorithmic Substances。物质将混合资源，可以有多个输出，生成完整贴图，贴图的设置是基于相同的参数设置。可微调和调整物质的参数，并在PC和Mac上运行时修改。
18、无需插件扩展，原生支持2D游戏/2.5D游戏/3D游戏/VR游戏/VR虚拟现实应用/AR增强现实内容开发。
19、提供一键发布至单机格式，提供Windows、Mac OS、LinuxStandalone无需二次移植。
20、支持移动终端发布，一键发布至iPhone、iPod Touch、iPad、Android、Windows Phone8等移动平台，无需二次移植。
21、在获取被发布平台厂商授权情况下，制作内容可免费针对家庭娱乐平台发布，一键发布至Xbox360、Wii、PS4等平台，无需二次移植。
22、Web Player 可支持 Windows下多种主流浏览器包括Internet Explorer, Firefox, Chrome, Safari, Opera或网页Facebook，硬件需求Windows 2000/XP/Vista/7。(可自动侦测,下载及安装Web Player )在Web浏览器运行时，网页播放器可以无缝与网页沟通。
23、支持启动画面自定义；
24、作品发布支持云渲染。</t>
  </si>
  <si>
    <t>套/3年</t>
  </si>
  <si>
    <t>培训</t>
  </si>
  <si>
    <t>教师培训</t>
  </si>
  <si>
    <t>虚拟现实师资培训</t>
  </si>
  <si>
    <t>寒假或暑假集中统一参加进行线上线下混合式授课师资培训，包括：虚仿教学资源研发基础知识、开发流程、技术标准及问题答疑，并提供定期技术指导，不少于64课时。</t>
  </si>
  <si>
    <t>《AR/VR技术应用及开发（高级）》专项技术证书</t>
  </si>
  <si>
    <t>提供AR/VR技术应用及开发（高级）专项认证证书证书考前指导及报考服务，证书需为国家认可，具备虚拟现实行业公信力，10人起考。</t>
  </si>
  <si>
    <t>人</t>
  </si>
  <si>
    <t>院级平台合计（万元）</t>
  </si>
  <si>
    <t>备注说明</t>
  </si>
  <si>
    <t>套</t>
    <phoneticPr fontId="7" type="noConversion"/>
  </si>
  <si>
    <t>CPU:  4214  2.2G/12核24线程
内存：64G DDR4*2
系统盘：960G SSD*2
数据盘：4T SAS*3                              
阵列卡： 2GB 支持RAID 0,1,5,6,10,50和60 
网卡：2GE+2*10GE含模块
电源：550W冗余</t>
    <phoneticPr fontId="7" type="noConversion"/>
  </si>
  <si>
    <t>云计算</t>
    <phoneticPr fontId="7" type="noConversion"/>
  </si>
  <si>
    <t>华为云</t>
    <phoneticPr fontId="7" type="noConversion"/>
  </si>
  <si>
    <t>套</t>
    <phoneticPr fontId="7" type="noConversion"/>
  </si>
  <si>
    <t>一、教学资源：
1、为期2周的线上训练营（专职老师线上答疑）
2、一个课程配套的数字孪生场景
二、平台功能：（有学校水印）开发授权
1.每个开发环境总共10000个孪生体
2. 具备场景管理能力，支持上传.tjs格式场景文件、GLTF模型数据、地图瓦片数据、地图场景数据、地形数据、倾斜摄影数据等数据及相关格式；
3. 具备场景管理能力，支持园区设备在线摆放，包括：园区设备摆放和园区管线摆放；支持地图设备在线摆放，包括：点、线、面、地图园区点；支持场景浏览和编辑，包括：点位拾取、视角设置、视点动画、截取封面、个人信息、帮助中心；支持场景设置，包括：名称搜索、更改场景、场景配置和场景发布；
4. 具备模型管理能力，支持导入模型包、模型库管理和模型映射，提供模型一键上传、批量导出；
5. 具备孪生体管理能力，支持创建领域和分类并提供导入导出；支持添加孪生体并提供导入导出和字段维护；
6. 平台支持基础配置，提供配置导入导出、监控告警设置、效果模版配置；
7. 平台支持孪生体集合配置能力，提供自定义标记、孪生体面板、场景控制、背景、操作集等；
8. 平台块支持图层配置，提供图层和子图层显示方式和图层互斥设置；
9. 平台支持业务配置，提供业务图表显示配置和业务维护；
10.平台支持系统配置，提供监控自定义刷新时间、加载配置和系统相关事件触发操作集配置；
11.视点动画管理：可以截取一个个场景的视点，编辑成一组动画，并能按顺序和时间长度播放，可以单个动画循环，也可以列表循环。
12.孪生体场景切换：支持对孪生体集合选择的孪生体应用场景背景，可以是图片、颜色、天空盒以及视频。
13.孪生体反向控制：支持孪生体通过API调用反控接口，可通过孪生体控制物理对象。
14.效果模板：支持对孪生体集合选择的孪生体应用场景效果，且支持零代码的配置方式进行效果调整。</t>
    <phoneticPr fontId="7" type="noConversion"/>
  </si>
  <si>
    <t>数字孪生开发平台</t>
    <phoneticPr fontId="7" type="noConversion"/>
  </si>
  <si>
    <t>一、模型资源
1.须提供模型资源包，包括10000个3D模型，应能充分覆城工业、商业、家居、交通、生物、军事等领域所需，包括多种通用模型、装备专业模型。
2.模型质量要求：
（1）建筑物地平面高差精度：≤50cm
（2）建筑物基顶部高差精度：≤50cm
（3）建筑物其它特征精度：≤10cm
（4）建筑物特征内部精度：≤10cm
（5）景观地形按照CAD图纸制作无误差。按照卫星照片制作，直线部分误差小于30CM，曲线部分误差小于50CM
3.模型面要求：
（1）模型去除冗余的点、线、面。
（2）建筑物模型内部接边处不存在缝隙。
（3）在系统平台中不存在闪烁的面；
4.纹理要求：
（1）纹理长、宽均为2的n次幂像素值，重要建筑纹理可控制在1024×1024。
（2）纹理格式：jpg.png.tga.烘培后光影图格式：bmp；
5.资源包可直接导入平台，在资源库中可重复利用；
二、图表资源
1.须提供图表资源包。
2.柱状图：包括横向柱状图、塔状柱状图、进度柱状图、双向柱状图、纵向柱状图等；
3.欢饼图：单环图、断环图、双饼图、多环形进度条等；
4.数值图：通信记录列表、重点人口列表、概况图表、单值图、数据统计图等；
5.组件：视频轮播、设备列表、告警列表、搜索框等；
6.仪表盘：多仪表盘、雷达图、漏斗图等；
7.资源包可直接导入平台，在资源库中可重复利用；</t>
    <phoneticPr fontId="7" type="noConversion"/>
  </si>
  <si>
    <t>数字孪生课程</t>
    <phoneticPr fontId="7" type="noConversion"/>
  </si>
  <si>
    <t>数字孪生基础（32学时）</t>
    <phoneticPr fontId="7" type="noConversion"/>
  </si>
  <si>
    <t>项</t>
    <phoneticPr fontId="7" type="noConversion"/>
  </si>
  <si>
    <t>课程包含：
1、零代码基础课程（平台基础概念和实操）
2、零代码实施技巧课</t>
    <phoneticPr fontId="7" type="noConversion"/>
  </si>
  <si>
    <t>数字孪生资源包</t>
    <phoneticPr fontId="7" type="noConversion"/>
  </si>
  <si>
    <t>数字孪生案例</t>
    <phoneticPr fontId="7" type="noConversion"/>
  </si>
  <si>
    <t>物联网数字孪生开发</t>
    <phoneticPr fontId="7" type="noConversion"/>
  </si>
  <si>
    <t>教学视频、PPT教材、实训手册、考试题库</t>
    <phoneticPr fontId="7" type="noConversion"/>
  </si>
  <si>
    <t>新工科专业建设教学实验课程资源库</t>
    <phoneticPr fontId="7" type="noConversion"/>
  </si>
  <si>
    <t>应用开发平台
（支持国家级大赛）</t>
    <phoneticPr fontId="7" type="noConversion"/>
  </si>
  <si>
    <t>开发平台</t>
    <phoneticPr fontId="7" type="noConversion"/>
  </si>
  <si>
    <t>资源包</t>
    <phoneticPr fontId="7" type="noConversion"/>
  </si>
  <si>
    <t>课程包</t>
    <phoneticPr fontId="7" type="noConversion"/>
  </si>
  <si>
    <t>案例包</t>
    <phoneticPr fontId="7" type="noConversion"/>
  </si>
  <si>
    <t>云计算平台软件服务</t>
    <phoneticPr fontId="7" type="noConversion"/>
  </si>
  <si>
    <t>ECS服务器，公网IP，SSL认证，Linux操作系统，MySQL及中间件，Docker等；可选NLP，AI等API服务。</t>
    <phoneticPr fontId="7" type="noConversion"/>
  </si>
  <si>
    <t>数字孪生共享资源包</t>
    <phoneticPr fontId="7" type="noConversion"/>
  </si>
  <si>
    <t>永久授权</t>
    <phoneticPr fontId="7" type="noConversion"/>
  </si>
  <si>
    <t>推荐硬件</t>
    <phoneticPr fontId="7" type="noConversion"/>
  </si>
  <si>
    <t>浪潮服务器</t>
    <phoneticPr fontId="7" type="noConversion"/>
  </si>
  <si>
    <t>浪潮服务器</t>
    <phoneticPr fontId="7" type="noConversion"/>
  </si>
  <si>
    <t>1. 规格：4U机架式，国有品牌，自主研发，非OEM产品；
▲2. 厂商资质：国内知名的国产GPU服务器主导厂商，具备自主产品的研发、生产能力（需提供近两年内任意一年，IDC发布的中国GPU服务器年度出货量排名前三的有效证明）；
▲3. CPU类型:最大支持两颗Intel®3rd Gen Xeon® Scalable Processors系列处理器，本次配置2颗Intel®3rd Gen Xeon处理器，单颗处理器主频≥2.0GHz，处理器核数≥28核；
4. 内存：本次配置768GB DDR4内存；最大支持32条；最大支持3200MHz工作频率；
▲5. 硬盘：本次配置≥2块960GB SATA SSD系统存储，配置≥6块3.84TB NVME SSD数据盘；最大可支持24个2.5/3.5英寸SAS/SATA硬盘，最大支持8个热插拔NVME SSD，提供官网链接和截图证明；
▲6. GPU卡：本次配置≥4个NVIDIA L40 GPU卡，显存48GB；最大支持≥8个全高全长双宽PCIe接口GPU卡，或支持≥16个全高全长单宽GPU卡，同时后置最大支持≥4个PCIe4.0 x16插槽，内置≥2条raid卡专用的PCIE插槽，提供官网链接和截图；
7. 网络：支持OCP3.0网络模块，支持1Gb/10Gb/25Gb/40Gb/100Gb/200Gb速率；本次配置≥2个万兆网口（含SFP+光模块），≥4个千兆网口；
8. 管理：支持与服务器同品牌的服务器管理软件，提供软件著作权证书；要求支持所纳管的设备节点具备统一的操作管理界面，实现包括但不限于查看设备硬件状态，实现服务器虚拟KVM统一登录，实现远程电源控制等功能，提供功能截图；要求支持服务器全生命周期日志的收集及一键下载，日志包括带外日志（MC日志、SDR日志、Sensor日志、SOL日志、SEL日志、黑盒日志、寄存器日志），带内日志（Raid卡日志、SMART日志、系统日志、BIOS信息），提供功能截图；
9. 主机加固系统：服务器预留安全加固操作系统的接口，防护服务器免受已知/未知木马病毒、系统漏洞、黑客入侵等攻击，支持与服务器同一品牌的操作系统内核级安全加固软件，加固软件兼容主流操作系统，提供软件著作权证书和微软操作系统兼容性证明； 
10. GPU拓扑一键切换：支持根据不同应用场景灵活切换CPU-GPU的拓扑结构，支持Balance/Common/Cascade三种拓扑结构；
▲11. 服务：提供三年原厂质保。</t>
    <phoneticPr fontId="7" type="noConversion"/>
  </si>
  <si>
    <t>套</t>
    <phoneticPr fontId="7" type="noConversion"/>
  </si>
  <si>
    <t>多线程服务器</t>
    <phoneticPr fontId="7" type="noConversion"/>
  </si>
  <si>
    <t>展示硬件</t>
    <phoneticPr fontId="7" type="noConversion"/>
  </si>
  <si>
    <t>98寸大屏一体机</t>
    <phoneticPr fontId="7" type="noConversion"/>
  </si>
  <si>
    <t>98寸触摸一体机含i7,16G,512固态</t>
    <phoneticPr fontId="7" type="noConversion"/>
  </si>
  <si>
    <t>入门硬件</t>
    <phoneticPr fontId="7" type="noConversion"/>
  </si>
  <si>
    <t>入门配置</t>
    <phoneticPr fontId="7" type="noConversion"/>
  </si>
  <si>
    <t>市场价合计</t>
    <phoneticPr fontId="7" type="noConversion"/>
  </si>
  <si>
    <t>数字媒体及数字孪生专业建设清单(一期)</t>
    <phoneticPr fontId="7" type="noConversion"/>
  </si>
  <si>
    <r>
      <t>1、序号2，根据学院实际情绪二选一，必选项
2、序号3，实验教学资源库，可根据学院计划选配
3、序号7-10</t>
    </r>
    <r>
      <rPr>
        <sz val="11"/>
        <color theme="1"/>
        <rFont val="宋体"/>
        <charset val="134"/>
        <scheme val="minor"/>
      </rPr>
      <t>为数字孪生平台</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</si>
</sst>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10">
    <font>
      <sz val="11"/>
      <color theme="1"/>
      <name val="宋体"/>
      <charset val="134"/>
      <scheme val="minor"/>
    </font>
    <font>
      <sz val="11"/>
      <color theme="1"/>
      <name val="宋体"/>
      <charset val="134"/>
    </font>
    <font>
      <sz val="10"/>
      <color theme="1"/>
      <name val="宋体"/>
      <charset val="134"/>
    </font>
    <font>
      <sz val="11"/>
      <color rgb="FF000000"/>
      <name val="SimSun"/>
      <charset val="134"/>
    </font>
    <font>
      <sz val="11"/>
      <color rgb="FF000000"/>
      <name val="宋体"/>
      <charset val="134"/>
    </font>
    <font>
      <sz val="11"/>
      <name val="宋体"/>
      <charset val="134"/>
      <scheme val="minor"/>
    </font>
    <font>
      <sz val="11"/>
      <color indexed="8"/>
      <name val="等线"/>
      <charset val="134"/>
    </font>
    <font>
      <sz val="9"/>
      <name val="宋体"/>
      <charset val="134"/>
      <scheme val="minor"/>
    </font>
    <font>
      <b/>
      <sz val="20"/>
      <color theme="1"/>
      <name val="宋体"/>
      <family val="3"/>
      <charset val="134"/>
      <scheme val="minor"/>
    </font>
    <font>
      <sz val="11"/>
      <color theme="1"/>
      <name val="宋体"/>
      <family val="3"/>
      <charset val="134"/>
      <scheme val="minor"/>
    </font>
  </fonts>
  <fills count="7">
    <fill>
      <patternFill patternType="none"/>
    </fill>
    <fill>
      <patternFill patternType="gray125"/>
    </fill>
    <fill>
      <patternFill patternType="solid">
        <fgColor theme="6"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6" fillId="0" borderId="0">
      <protection locked="0"/>
    </xf>
  </cellStyleXfs>
  <cellXfs count="44">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0" fillId="4" borderId="1" xfId="0" applyFill="1" applyBorder="1" applyAlignment="1">
      <alignment horizontal="left" vertical="center" wrapText="1"/>
    </xf>
    <xf numFmtId="176" fontId="2" fillId="4" borderId="1" xfId="1" applyNumberFormat="1" applyFont="1" applyFill="1" applyBorder="1" applyAlignment="1" applyProtection="1">
      <alignment horizontal="center" vertical="center" wrapText="1"/>
    </xf>
    <xf numFmtId="0" fontId="3" fillId="5" borderId="1" xfId="0" applyFont="1" applyFill="1" applyBorder="1" applyAlignment="1">
      <alignment horizontal="center" vertical="center" wrapText="1"/>
    </xf>
    <xf numFmtId="0" fontId="1" fillId="5" borderId="1" xfId="0" applyFont="1" applyFill="1" applyBorder="1" applyAlignment="1" applyProtection="1">
      <alignment horizontal="left" vertical="center" wrapText="1"/>
      <protection locked="0"/>
    </xf>
    <xf numFmtId="0" fontId="4"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5" fillId="5"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0" fillId="5" borderId="4" xfId="0" applyFill="1" applyBorder="1" applyAlignment="1">
      <alignment vertical="center" wrapText="1"/>
    </xf>
    <xf numFmtId="0" fontId="0" fillId="6" borderId="1" xfId="0" applyFill="1" applyBorder="1" applyAlignment="1">
      <alignment horizontal="center" vertical="center" wrapText="1"/>
    </xf>
    <xf numFmtId="0" fontId="1"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1"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9"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right" vertical="center" wrapText="1"/>
    </xf>
  </cellXfs>
  <cellStyles count="2">
    <cellStyle name="常规" xfId="0" builtinId="0"/>
    <cellStyle name="常规 2 2"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abSelected="1" topLeftCell="A10" zoomScale="70" zoomScaleNormal="70" workbookViewId="0">
      <selection activeCell="L7" sqref="L7"/>
    </sheetView>
  </sheetViews>
  <sheetFormatPr defaultColWidth="8.7265625" defaultRowHeight="14"/>
  <cols>
    <col min="1" max="1" width="8.7265625" style="1"/>
    <col min="2" max="2" width="21.08984375" style="1" customWidth="1"/>
    <col min="3" max="3" width="14.7265625" style="1" customWidth="1"/>
    <col min="4" max="4" width="31.26953125" style="1" customWidth="1"/>
    <col min="5" max="5" width="69.08984375" style="1" customWidth="1"/>
    <col min="6" max="6" width="10.453125" style="1" customWidth="1"/>
    <col min="7" max="7" width="8.7265625" style="1"/>
    <col min="8" max="8" width="13.36328125" style="1" customWidth="1"/>
    <col min="9" max="9" width="10.81640625" style="1" customWidth="1"/>
    <col min="10" max="10" width="12.1796875" style="1" customWidth="1"/>
    <col min="11" max="11" width="10.453125" style="1" customWidth="1"/>
    <col min="12" max="16384" width="8.7265625" style="1"/>
  </cols>
  <sheetData>
    <row r="1" spans="1:11" ht="29" customHeight="1">
      <c r="A1" s="34" t="s">
        <v>124</v>
      </c>
      <c r="B1" s="34"/>
      <c r="C1" s="34"/>
      <c r="D1" s="34"/>
      <c r="E1" s="34"/>
      <c r="F1" s="34"/>
      <c r="G1" s="34"/>
      <c r="H1" s="34"/>
      <c r="I1" s="34"/>
      <c r="J1" s="34"/>
      <c r="K1" s="34"/>
    </row>
    <row r="2" spans="1:11" ht="42">
      <c r="A2" s="2" t="s">
        <v>0</v>
      </c>
      <c r="B2" s="2" t="s">
        <v>1</v>
      </c>
      <c r="C2" s="2" t="s">
        <v>2</v>
      </c>
      <c r="D2" s="2" t="s">
        <v>3</v>
      </c>
      <c r="E2" s="2" t="s">
        <v>4</v>
      </c>
      <c r="F2" s="3" t="s">
        <v>5</v>
      </c>
      <c r="G2" s="3" t="s">
        <v>6</v>
      </c>
      <c r="H2" s="3" t="s">
        <v>7</v>
      </c>
      <c r="I2" s="3" t="s">
        <v>8</v>
      </c>
      <c r="J2" s="3" t="s">
        <v>9</v>
      </c>
      <c r="K2" s="2" t="s">
        <v>123</v>
      </c>
    </row>
    <row r="3" spans="1:11" ht="38" customHeight="1">
      <c r="A3" s="35">
        <v>1</v>
      </c>
      <c r="B3" s="8" t="s">
        <v>121</v>
      </c>
      <c r="C3" s="8" t="s">
        <v>113</v>
      </c>
      <c r="D3" s="8" t="s">
        <v>122</v>
      </c>
      <c r="E3" s="13" t="s">
        <v>87</v>
      </c>
      <c r="F3" s="8">
        <v>1</v>
      </c>
      <c r="G3" s="8" t="s">
        <v>86</v>
      </c>
      <c r="H3" s="8">
        <v>3.5</v>
      </c>
      <c r="I3" s="8">
        <v>3.5</v>
      </c>
      <c r="J3" s="8">
        <v>3.5</v>
      </c>
      <c r="K3" s="8">
        <v>3.5</v>
      </c>
    </row>
    <row r="4" spans="1:11" ht="41.5" customHeight="1">
      <c r="A4" s="36"/>
      <c r="B4" s="23" t="s">
        <v>112</v>
      </c>
      <c r="C4" s="23" t="s">
        <v>114</v>
      </c>
      <c r="D4" s="23" t="s">
        <v>117</v>
      </c>
      <c r="E4" s="27" t="s">
        <v>115</v>
      </c>
      <c r="F4" s="23">
        <v>1</v>
      </c>
      <c r="G4" s="23" t="s">
        <v>116</v>
      </c>
      <c r="H4" s="23">
        <v>72.8</v>
      </c>
      <c r="I4" s="23">
        <f>H4</f>
        <v>72.8</v>
      </c>
      <c r="J4" s="23">
        <f>I4</f>
        <v>72.8</v>
      </c>
      <c r="K4" s="23">
        <f>I4</f>
        <v>72.8</v>
      </c>
    </row>
    <row r="5" spans="1:11" ht="40" customHeight="1">
      <c r="A5" s="37"/>
      <c r="B5" s="8" t="s">
        <v>88</v>
      </c>
      <c r="C5" s="8" t="s">
        <v>89</v>
      </c>
      <c r="D5" s="8" t="s">
        <v>108</v>
      </c>
      <c r="E5" s="13" t="s">
        <v>109</v>
      </c>
      <c r="F5" s="8">
        <v>1</v>
      </c>
      <c r="G5" s="8" t="s">
        <v>90</v>
      </c>
      <c r="H5" s="8">
        <v>6</v>
      </c>
      <c r="I5" s="8">
        <v>6</v>
      </c>
      <c r="J5" s="8">
        <v>6</v>
      </c>
      <c r="K5" s="8">
        <v>6</v>
      </c>
    </row>
    <row r="6" spans="1:11" ht="34.5" customHeight="1">
      <c r="A6" s="28">
        <v>2</v>
      </c>
      <c r="B6" s="28" t="s">
        <v>20</v>
      </c>
      <c r="C6" s="8" t="s">
        <v>10</v>
      </c>
      <c r="D6" s="8" t="s">
        <v>11</v>
      </c>
      <c r="E6" s="13" t="s">
        <v>12</v>
      </c>
      <c r="F6" s="8">
        <v>1</v>
      </c>
      <c r="G6" s="8" t="s">
        <v>13</v>
      </c>
      <c r="H6" s="8">
        <v>15</v>
      </c>
      <c r="I6" s="8">
        <v>15</v>
      </c>
      <c r="J6" s="8">
        <v>15</v>
      </c>
      <c r="K6" s="28">
        <v>96</v>
      </c>
    </row>
    <row r="7" spans="1:11" ht="25" customHeight="1">
      <c r="A7" s="28"/>
      <c r="B7" s="28"/>
      <c r="C7" s="28" t="s">
        <v>21</v>
      </c>
      <c r="D7" s="8" t="s">
        <v>22</v>
      </c>
      <c r="E7" s="13" t="s">
        <v>23</v>
      </c>
      <c r="F7" s="8">
        <v>1</v>
      </c>
      <c r="G7" s="8" t="s">
        <v>13</v>
      </c>
      <c r="H7" s="14">
        <v>25</v>
      </c>
      <c r="I7" s="8">
        <v>25</v>
      </c>
      <c r="J7" s="35">
        <v>81</v>
      </c>
      <c r="K7" s="28"/>
    </row>
    <row r="8" spans="1:11">
      <c r="A8" s="28"/>
      <c r="B8" s="28"/>
      <c r="C8" s="28"/>
      <c r="D8" s="8" t="s">
        <v>14</v>
      </c>
      <c r="E8" s="8"/>
      <c r="F8" s="8">
        <v>1</v>
      </c>
      <c r="G8" s="8" t="s">
        <v>13</v>
      </c>
      <c r="H8" s="14">
        <v>3</v>
      </c>
      <c r="I8" s="8">
        <v>3</v>
      </c>
      <c r="J8" s="36"/>
      <c r="K8" s="28"/>
    </row>
    <row r="9" spans="1:11">
      <c r="A9" s="28"/>
      <c r="B9" s="28"/>
      <c r="C9" s="28"/>
      <c r="D9" s="8" t="s">
        <v>15</v>
      </c>
      <c r="E9" s="8" t="s">
        <v>16</v>
      </c>
      <c r="F9" s="8">
        <v>1</v>
      </c>
      <c r="G9" s="8" t="s">
        <v>13</v>
      </c>
      <c r="H9" s="14">
        <v>10</v>
      </c>
      <c r="I9" s="8">
        <v>10</v>
      </c>
      <c r="J9" s="36"/>
      <c r="K9" s="28"/>
    </row>
    <row r="10" spans="1:11">
      <c r="A10" s="28"/>
      <c r="B10" s="28"/>
      <c r="C10" s="28"/>
      <c r="D10" s="8" t="s">
        <v>17</v>
      </c>
      <c r="E10" s="8" t="s">
        <v>18</v>
      </c>
      <c r="F10" s="8">
        <v>1</v>
      </c>
      <c r="G10" s="8" t="s">
        <v>13</v>
      </c>
      <c r="H10" s="14">
        <v>40</v>
      </c>
      <c r="I10" s="8">
        <v>40</v>
      </c>
      <c r="J10" s="36"/>
      <c r="K10" s="28"/>
    </row>
    <row r="11" spans="1:11" ht="28">
      <c r="A11" s="28"/>
      <c r="B11" s="28"/>
      <c r="C11" s="28"/>
      <c r="D11" s="8" t="s">
        <v>19</v>
      </c>
      <c r="E11" s="8"/>
      <c r="F11" s="8">
        <v>1</v>
      </c>
      <c r="G11" s="8" t="s">
        <v>13</v>
      </c>
      <c r="H11" s="14">
        <v>3</v>
      </c>
      <c r="I11" s="8">
        <v>3</v>
      </c>
      <c r="J11" s="37"/>
      <c r="K11" s="28"/>
    </row>
    <row r="12" spans="1:11" ht="41" customHeight="1">
      <c r="A12" s="29">
        <v>3</v>
      </c>
      <c r="B12" s="30" t="s">
        <v>24</v>
      </c>
      <c r="C12" s="29" t="s">
        <v>25</v>
      </c>
      <c r="D12" s="15" t="s">
        <v>26</v>
      </c>
      <c r="E12" s="16" t="s">
        <v>27</v>
      </c>
      <c r="F12" s="29">
        <v>1</v>
      </c>
      <c r="G12" s="29" t="s">
        <v>28</v>
      </c>
      <c r="H12" s="29">
        <v>14</v>
      </c>
      <c r="I12" s="29">
        <v>14</v>
      </c>
      <c r="J12" s="29">
        <v>14</v>
      </c>
      <c r="K12" s="29">
        <v>14</v>
      </c>
    </row>
    <row r="13" spans="1:11" ht="41" customHeight="1">
      <c r="A13" s="29"/>
      <c r="B13" s="31"/>
      <c r="C13" s="29"/>
      <c r="D13" s="17" t="s">
        <v>29</v>
      </c>
      <c r="E13" s="16" t="s">
        <v>30</v>
      </c>
      <c r="F13" s="29"/>
      <c r="G13" s="29"/>
      <c r="H13" s="29"/>
      <c r="I13" s="29"/>
      <c r="J13" s="29"/>
      <c r="K13" s="29"/>
    </row>
    <row r="14" spans="1:11" ht="41" customHeight="1">
      <c r="A14" s="29"/>
      <c r="B14" s="31"/>
      <c r="C14" s="29"/>
      <c r="D14" s="17" t="s">
        <v>31</v>
      </c>
      <c r="E14" s="16" t="s">
        <v>32</v>
      </c>
      <c r="F14" s="29"/>
      <c r="G14" s="29"/>
      <c r="H14" s="29"/>
      <c r="I14" s="29"/>
      <c r="J14" s="29"/>
      <c r="K14" s="29"/>
    </row>
    <row r="15" spans="1:11" ht="41" customHeight="1">
      <c r="A15" s="29"/>
      <c r="B15" s="31"/>
      <c r="C15" s="29"/>
      <c r="D15" s="17" t="s">
        <v>33</v>
      </c>
      <c r="E15" s="16" t="s">
        <v>34</v>
      </c>
      <c r="F15" s="29"/>
      <c r="G15" s="29"/>
      <c r="H15" s="29"/>
      <c r="I15" s="29"/>
      <c r="J15" s="29"/>
      <c r="K15" s="29"/>
    </row>
    <row r="16" spans="1:11" ht="41" customHeight="1">
      <c r="A16" s="29"/>
      <c r="B16" s="31"/>
      <c r="C16" s="29"/>
      <c r="D16" s="15" t="s">
        <v>35</v>
      </c>
      <c r="E16" s="16" t="s">
        <v>36</v>
      </c>
      <c r="F16" s="29"/>
      <c r="G16" s="29"/>
      <c r="H16" s="29"/>
      <c r="I16" s="29"/>
      <c r="J16" s="29"/>
      <c r="K16" s="29"/>
    </row>
    <row r="17" spans="1:11" ht="41" customHeight="1">
      <c r="A17" s="29"/>
      <c r="B17" s="31"/>
      <c r="C17" s="29"/>
      <c r="D17" s="17" t="s">
        <v>37</v>
      </c>
      <c r="E17" s="16" t="s">
        <v>38</v>
      </c>
      <c r="F17" s="29"/>
      <c r="G17" s="29"/>
      <c r="H17" s="29"/>
      <c r="I17" s="29"/>
      <c r="J17" s="29"/>
      <c r="K17" s="29"/>
    </row>
    <row r="18" spans="1:11" ht="41" customHeight="1">
      <c r="A18" s="29"/>
      <c r="B18" s="31"/>
      <c r="C18" s="40" t="s">
        <v>39</v>
      </c>
      <c r="D18" s="15" t="s">
        <v>40</v>
      </c>
      <c r="E18" s="16" t="s">
        <v>41</v>
      </c>
      <c r="F18" s="29">
        <v>1</v>
      </c>
      <c r="G18" s="29" t="s">
        <v>28</v>
      </c>
      <c r="H18" s="29">
        <v>50</v>
      </c>
      <c r="I18" s="29">
        <v>50</v>
      </c>
      <c r="J18" s="29">
        <v>50</v>
      </c>
      <c r="K18" s="29">
        <v>50</v>
      </c>
    </row>
    <row r="19" spans="1:11" ht="41" customHeight="1">
      <c r="A19" s="29"/>
      <c r="B19" s="31"/>
      <c r="C19" s="40"/>
      <c r="D19" s="17" t="s">
        <v>42</v>
      </c>
      <c r="E19" s="16" t="s">
        <v>43</v>
      </c>
      <c r="F19" s="29"/>
      <c r="G19" s="29"/>
      <c r="H19" s="29"/>
      <c r="I19" s="29"/>
      <c r="J19" s="29"/>
      <c r="K19" s="29"/>
    </row>
    <row r="20" spans="1:11" ht="41" customHeight="1">
      <c r="A20" s="29"/>
      <c r="B20" s="31"/>
      <c r="C20" s="40"/>
      <c r="D20" s="17" t="s">
        <v>44</v>
      </c>
      <c r="E20" s="16" t="s">
        <v>45</v>
      </c>
      <c r="F20" s="29"/>
      <c r="G20" s="29"/>
      <c r="H20" s="29"/>
      <c r="I20" s="29"/>
      <c r="J20" s="29"/>
      <c r="K20" s="29"/>
    </row>
    <row r="21" spans="1:11" ht="41" customHeight="1">
      <c r="A21" s="29"/>
      <c r="B21" s="31"/>
      <c r="C21" s="40"/>
      <c r="D21" s="15" t="s">
        <v>46</v>
      </c>
      <c r="E21" s="16" t="s">
        <v>47</v>
      </c>
      <c r="F21" s="29"/>
      <c r="G21" s="29"/>
      <c r="H21" s="29"/>
      <c r="I21" s="29"/>
      <c r="J21" s="29"/>
      <c r="K21" s="29"/>
    </row>
    <row r="22" spans="1:11" ht="41" customHeight="1">
      <c r="A22" s="29"/>
      <c r="B22" s="31"/>
      <c r="C22" s="40"/>
      <c r="D22" s="17" t="s">
        <v>48</v>
      </c>
      <c r="E22" s="16" t="s">
        <v>49</v>
      </c>
      <c r="F22" s="29"/>
      <c r="G22" s="29"/>
      <c r="H22" s="29"/>
      <c r="I22" s="29"/>
      <c r="J22" s="29"/>
      <c r="K22" s="29"/>
    </row>
    <row r="23" spans="1:11" ht="41" hidden="1" customHeight="1">
      <c r="A23" s="29"/>
      <c r="B23" s="22"/>
      <c r="C23" s="17"/>
      <c r="D23" s="17" t="s">
        <v>50</v>
      </c>
      <c r="E23" s="18"/>
      <c r="F23" s="19"/>
      <c r="G23" s="19"/>
      <c r="H23" s="19"/>
      <c r="I23" s="19"/>
      <c r="J23" s="19"/>
      <c r="K23" s="19"/>
    </row>
    <row r="24" spans="1:11" ht="42">
      <c r="A24" s="29"/>
      <c r="B24" s="30" t="s">
        <v>102</v>
      </c>
      <c r="C24" s="40" t="s">
        <v>51</v>
      </c>
      <c r="D24" s="20" t="s">
        <v>52</v>
      </c>
      <c r="E24" s="16" t="s">
        <v>53</v>
      </c>
      <c r="F24" s="29"/>
      <c r="G24" s="29"/>
      <c r="H24" s="19">
        <v>13</v>
      </c>
      <c r="I24" s="19">
        <v>13</v>
      </c>
      <c r="J24" s="19">
        <v>13</v>
      </c>
      <c r="K24" s="30">
        <v>48</v>
      </c>
    </row>
    <row r="25" spans="1:11" ht="31" customHeight="1">
      <c r="A25" s="29"/>
      <c r="B25" s="31"/>
      <c r="C25" s="40"/>
      <c r="D25" s="20" t="s">
        <v>54</v>
      </c>
      <c r="E25" s="16" t="s">
        <v>55</v>
      </c>
      <c r="F25" s="29"/>
      <c r="G25" s="29"/>
      <c r="H25" s="19">
        <v>11</v>
      </c>
      <c r="I25" s="19">
        <v>11</v>
      </c>
      <c r="J25" s="19">
        <v>11</v>
      </c>
      <c r="K25" s="31"/>
    </row>
    <row r="26" spans="1:11" ht="42">
      <c r="A26" s="29"/>
      <c r="B26" s="31"/>
      <c r="C26" s="40"/>
      <c r="D26" s="20" t="s">
        <v>56</v>
      </c>
      <c r="E26" s="16" t="s">
        <v>57</v>
      </c>
      <c r="F26" s="29"/>
      <c r="G26" s="29"/>
      <c r="H26" s="19">
        <v>11</v>
      </c>
      <c r="I26" s="19">
        <v>11</v>
      </c>
      <c r="J26" s="19">
        <v>11</v>
      </c>
      <c r="K26" s="31"/>
    </row>
    <row r="27" spans="1:11" ht="42">
      <c r="A27" s="29"/>
      <c r="B27" s="31"/>
      <c r="C27" s="40"/>
      <c r="D27" s="21" t="s">
        <v>58</v>
      </c>
      <c r="E27" s="16" t="s">
        <v>59</v>
      </c>
      <c r="F27" s="29"/>
      <c r="G27" s="29"/>
      <c r="H27" s="19">
        <v>13</v>
      </c>
      <c r="I27" s="19">
        <v>13</v>
      </c>
      <c r="J27" s="19">
        <v>13</v>
      </c>
      <c r="K27" s="32"/>
    </row>
    <row r="28" spans="1:11" ht="28">
      <c r="A28" s="29"/>
      <c r="B28" s="31"/>
      <c r="C28" s="40" t="s">
        <v>60</v>
      </c>
      <c r="D28" s="20" t="s">
        <v>61</v>
      </c>
      <c r="E28" s="16" t="s">
        <v>62</v>
      </c>
      <c r="F28" s="29"/>
      <c r="G28" s="29"/>
      <c r="H28" s="19">
        <v>8</v>
      </c>
      <c r="I28" s="19">
        <v>8</v>
      </c>
      <c r="J28" s="19">
        <v>8</v>
      </c>
      <c r="K28" s="30">
        <v>26</v>
      </c>
    </row>
    <row r="29" spans="1:11" ht="28">
      <c r="A29" s="29"/>
      <c r="B29" s="31"/>
      <c r="C29" s="40"/>
      <c r="D29" s="20" t="s">
        <v>63</v>
      </c>
      <c r="E29" s="16" t="s">
        <v>64</v>
      </c>
      <c r="F29" s="29"/>
      <c r="G29" s="29"/>
      <c r="H29" s="19">
        <v>10</v>
      </c>
      <c r="I29" s="19">
        <v>10</v>
      </c>
      <c r="J29" s="19">
        <v>10</v>
      </c>
      <c r="K29" s="31"/>
    </row>
    <row r="30" spans="1:11" ht="31.5" customHeight="1">
      <c r="A30" s="29"/>
      <c r="B30" s="31"/>
      <c r="C30" s="40"/>
      <c r="D30" s="20" t="s">
        <v>65</v>
      </c>
      <c r="E30" s="16" t="s">
        <v>66</v>
      </c>
      <c r="F30" s="29"/>
      <c r="G30" s="29"/>
      <c r="H30" s="19">
        <v>8</v>
      </c>
      <c r="I30" s="19">
        <v>8</v>
      </c>
      <c r="J30" s="19">
        <v>8</v>
      </c>
      <c r="K30" s="32"/>
    </row>
    <row r="31" spans="1:11" ht="42">
      <c r="A31" s="29"/>
      <c r="B31" s="32"/>
      <c r="C31" s="17" t="s">
        <v>67</v>
      </c>
      <c r="D31" s="20" t="s">
        <v>68</v>
      </c>
      <c r="E31" s="16" t="s">
        <v>69</v>
      </c>
      <c r="F31" s="29"/>
      <c r="G31" s="29"/>
      <c r="H31" s="19">
        <v>13</v>
      </c>
      <c r="I31" s="19">
        <v>13</v>
      </c>
      <c r="J31" s="19">
        <v>13</v>
      </c>
      <c r="K31" s="19">
        <v>13</v>
      </c>
    </row>
    <row r="32" spans="1:11" ht="35.5" customHeight="1">
      <c r="A32" s="8">
        <v>4</v>
      </c>
      <c r="B32" s="8" t="s">
        <v>70</v>
      </c>
      <c r="C32" s="9" t="s">
        <v>71</v>
      </c>
      <c r="D32" s="9" t="s">
        <v>71</v>
      </c>
      <c r="E32" s="10" t="s">
        <v>72</v>
      </c>
      <c r="F32" s="8">
        <v>1</v>
      </c>
      <c r="G32" s="8" t="s">
        <v>28</v>
      </c>
      <c r="H32" s="8">
        <v>18.8</v>
      </c>
      <c r="I32" s="8">
        <v>18.8</v>
      </c>
      <c r="J32" s="8">
        <v>18.8</v>
      </c>
      <c r="K32" s="8">
        <v>18.8</v>
      </c>
    </row>
    <row r="33" spans="1:11" ht="46.5" customHeight="1">
      <c r="A33" s="8">
        <v>5</v>
      </c>
      <c r="B33" s="11" t="s">
        <v>73</v>
      </c>
      <c r="C33" s="9" t="s">
        <v>74</v>
      </c>
      <c r="D33" s="9" t="s">
        <v>74</v>
      </c>
      <c r="E33" s="10" t="s">
        <v>75</v>
      </c>
      <c r="F33" s="8">
        <v>10</v>
      </c>
      <c r="G33" s="8" t="s">
        <v>76</v>
      </c>
      <c r="H33" s="8">
        <v>1</v>
      </c>
      <c r="I33" s="8">
        <v>10</v>
      </c>
      <c r="J33" s="8">
        <v>10</v>
      </c>
      <c r="K33" s="8">
        <v>10</v>
      </c>
    </row>
    <row r="34" spans="1:11" ht="29" customHeight="1">
      <c r="A34" s="28">
        <v>6</v>
      </c>
      <c r="B34" s="33" t="s">
        <v>77</v>
      </c>
      <c r="C34" s="41" t="s">
        <v>78</v>
      </c>
      <c r="D34" s="11" t="s">
        <v>79</v>
      </c>
      <c r="E34" s="10" t="s">
        <v>80</v>
      </c>
      <c r="F34" s="8">
        <v>1</v>
      </c>
      <c r="G34" s="8" t="s">
        <v>28</v>
      </c>
      <c r="H34" s="8">
        <v>12.8</v>
      </c>
      <c r="I34" s="8">
        <v>12.8</v>
      </c>
      <c r="J34" s="8">
        <v>12.8</v>
      </c>
      <c r="K34" s="28">
        <v>14.76</v>
      </c>
    </row>
    <row r="35" spans="1:11" ht="36" customHeight="1">
      <c r="A35" s="28"/>
      <c r="B35" s="33"/>
      <c r="C35" s="41"/>
      <c r="D35" s="9" t="s">
        <v>81</v>
      </c>
      <c r="E35" s="12" t="s">
        <v>82</v>
      </c>
      <c r="F35" s="8">
        <v>20</v>
      </c>
      <c r="G35" s="8" t="s">
        <v>83</v>
      </c>
      <c r="H35" s="8">
        <v>9.8000000000000004E-2</v>
      </c>
      <c r="I35" s="8">
        <v>1.96</v>
      </c>
      <c r="J35" s="8">
        <v>1.96</v>
      </c>
      <c r="K35" s="28"/>
    </row>
    <row r="36" spans="1:11" ht="48.5" customHeight="1">
      <c r="A36" s="4">
        <v>7</v>
      </c>
      <c r="B36" s="5" t="s">
        <v>92</v>
      </c>
      <c r="C36" s="6" t="s">
        <v>104</v>
      </c>
      <c r="D36" s="6" t="s">
        <v>103</v>
      </c>
      <c r="E36" s="7" t="s">
        <v>91</v>
      </c>
      <c r="F36" s="4">
        <v>50</v>
      </c>
      <c r="G36" s="4" t="s">
        <v>111</v>
      </c>
      <c r="H36" s="4">
        <v>2.2000000000000002</v>
      </c>
      <c r="I36" s="4">
        <f>F36*H36</f>
        <v>110.00000000000001</v>
      </c>
      <c r="J36" s="4">
        <f>I36</f>
        <v>110.00000000000001</v>
      </c>
      <c r="K36" s="4">
        <f>J36</f>
        <v>110.00000000000001</v>
      </c>
    </row>
    <row r="37" spans="1:11" ht="48.5" customHeight="1">
      <c r="A37" s="4">
        <v>8</v>
      </c>
      <c r="B37" s="5" t="s">
        <v>98</v>
      </c>
      <c r="C37" s="6" t="s">
        <v>105</v>
      </c>
      <c r="D37" s="6" t="s">
        <v>110</v>
      </c>
      <c r="E37" s="7" t="s">
        <v>93</v>
      </c>
      <c r="F37" s="4">
        <v>1</v>
      </c>
      <c r="G37" s="4" t="s">
        <v>90</v>
      </c>
      <c r="H37" s="4">
        <v>23.6</v>
      </c>
      <c r="I37" s="4">
        <f t="shared" ref="I37:I40" si="0">F37*H37</f>
        <v>23.6</v>
      </c>
      <c r="J37" s="4">
        <f t="shared" ref="J37:K40" si="1">I37</f>
        <v>23.6</v>
      </c>
      <c r="K37" s="4">
        <f t="shared" si="1"/>
        <v>23.6</v>
      </c>
    </row>
    <row r="38" spans="1:11" ht="48.5" customHeight="1">
      <c r="A38" s="4">
        <v>9</v>
      </c>
      <c r="B38" s="5" t="s">
        <v>94</v>
      </c>
      <c r="C38" s="6" t="s">
        <v>106</v>
      </c>
      <c r="D38" s="6" t="s">
        <v>95</v>
      </c>
      <c r="E38" s="7" t="s">
        <v>97</v>
      </c>
      <c r="F38" s="4">
        <v>1</v>
      </c>
      <c r="G38" s="4" t="s">
        <v>96</v>
      </c>
      <c r="H38" s="4">
        <v>9.6</v>
      </c>
      <c r="I38" s="4">
        <f t="shared" si="0"/>
        <v>9.6</v>
      </c>
      <c r="J38" s="4">
        <f t="shared" si="1"/>
        <v>9.6</v>
      </c>
      <c r="K38" s="4">
        <f t="shared" si="1"/>
        <v>9.6</v>
      </c>
    </row>
    <row r="39" spans="1:11" ht="29" customHeight="1">
      <c r="A39" s="4">
        <v>10</v>
      </c>
      <c r="B39" s="5" t="s">
        <v>99</v>
      </c>
      <c r="C39" s="6" t="s">
        <v>107</v>
      </c>
      <c r="D39" s="6" t="s">
        <v>100</v>
      </c>
      <c r="E39" s="7" t="s">
        <v>101</v>
      </c>
      <c r="F39" s="4">
        <v>1</v>
      </c>
      <c r="G39" s="4" t="s">
        <v>96</v>
      </c>
      <c r="H39" s="4">
        <v>8</v>
      </c>
      <c r="I39" s="4">
        <f t="shared" si="0"/>
        <v>8</v>
      </c>
      <c r="J39" s="4">
        <f t="shared" si="1"/>
        <v>8</v>
      </c>
      <c r="K39" s="4">
        <f t="shared" si="1"/>
        <v>8</v>
      </c>
    </row>
    <row r="40" spans="1:11" ht="29" customHeight="1">
      <c r="A40" s="23">
        <v>11</v>
      </c>
      <c r="B40" s="24" t="s">
        <v>118</v>
      </c>
      <c r="C40" s="25"/>
      <c r="D40" s="25" t="s">
        <v>119</v>
      </c>
      <c r="E40" s="26" t="s">
        <v>120</v>
      </c>
      <c r="F40" s="23">
        <v>1</v>
      </c>
      <c r="G40" s="23" t="s">
        <v>116</v>
      </c>
      <c r="H40" s="23">
        <v>3.2</v>
      </c>
      <c r="I40" s="23">
        <f t="shared" si="0"/>
        <v>3.2</v>
      </c>
      <c r="J40" s="23">
        <f t="shared" si="1"/>
        <v>3.2</v>
      </c>
      <c r="K40" s="23">
        <f t="shared" si="1"/>
        <v>3.2</v>
      </c>
    </row>
    <row r="41" spans="1:11" ht="26" customHeight="1">
      <c r="A41" s="43" t="s">
        <v>84</v>
      </c>
      <c r="B41" s="43"/>
      <c r="C41" s="43"/>
      <c r="D41" s="43"/>
      <c r="E41" s="43"/>
      <c r="F41" s="43"/>
      <c r="G41" s="43"/>
      <c r="H41" s="43"/>
      <c r="I41" s="43"/>
      <c r="J41" s="43"/>
      <c r="K41" s="2">
        <f>SUM(K3:K40)</f>
        <v>527.2600000000001</v>
      </c>
    </row>
    <row r="42" spans="1:11" ht="64" customHeight="1">
      <c r="A42" s="42" t="s">
        <v>85</v>
      </c>
      <c r="B42" s="42"/>
      <c r="C42" s="42"/>
      <c r="D42" s="42"/>
      <c r="E42" s="38" t="s">
        <v>125</v>
      </c>
      <c r="F42" s="39"/>
      <c r="G42" s="39"/>
      <c r="H42" s="39"/>
      <c r="I42" s="39"/>
      <c r="J42" s="39"/>
      <c r="K42" s="39"/>
    </row>
    <row r="43" spans="1:11" ht="21" customHeight="1"/>
  </sheetData>
  <mergeCells count="37">
    <mergeCell ref="E42:K42"/>
    <mergeCell ref="C18:C22"/>
    <mergeCell ref="C24:C27"/>
    <mergeCell ref="C28:C30"/>
    <mergeCell ref="C34:C35"/>
    <mergeCell ref="G24:G31"/>
    <mergeCell ref="J18:J22"/>
    <mergeCell ref="K18:K22"/>
    <mergeCell ref="K24:K27"/>
    <mergeCell ref="A42:D42"/>
    <mergeCell ref="K28:K30"/>
    <mergeCell ref="K34:K35"/>
    <mergeCell ref="A41:J41"/>
    <mergeCell ref="A1:K1"/>
    <mergeCell ref="B6:B11"/>
    <mergeCell ref="H12:H17"/>
    <mergeCell ref="H18:H22"/>
    <mergeCell ref="G12:G17"/>
    <mergeCell ref="B12:B22"/>
    <mergeCell ref="A3:A5"/>
    <mergeCell ref="A6:A11"/>
    <mergeCell ref="A12:A31"/>
    <mergeCell ref="G18:G22"/>
    <mergeCell ref="J7:J11"/>
    <mergeCell ref="J12:J17"/>
    <mergeCell ref="I12:I17"/>
    <mergeCell ref="I18:I22"/>
    <mergeCell ref="K6:K11"/>
    <mergeCell ref="K12:K17"/>
    <mergeCell ref="A34:A35"/>
    <mergeCell ref="C7:C11"/>
    <mergeCell ref="C12:C17"/>
    <mergeCell ref="F12:F17"/>
    <mergeCell ref="F18:F22"/>
    <mergeCell ref="B24:B31"/>
    <mergeCell ref="B34:B35"/>
    <mergeCell ref="F24:F31"/>
  </mergeCells>
  <phoneticPr fontId="7"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1开发环境及课程类</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祥瑞</dc:creator>
  <cp:lastModifiedBy>HP</cp:lastModifiedBy>
  <dcterms:created xsi:type="dcterms:W3CDTF">2023-09-13T12:32:00Z</dcterms:created>
  <dcterms:modified xsi:type="dcterms:W3CDTF">2023-09-19T09:04:33Z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C50827303FC64911B6F39E350C1759BA_13</vt:lpwstr>
  </property>
  <property fmtid="{D5CDD505-2E9C-101B-9397-08002B2CF9AE}" pid="3" name="KSOProductBuildVer">
    <vt:lpwstr>2052-12.1.0.15374</vt:lpwstr>
  </property>
</Properties>
</file>