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0" i="1" l="1"/>
  <c r="G21" i="1"/>
  <c r="G19" i="1"/>
  <c r="G18" i="1"/>
  <c r="G17" i="1"/>
  <c r="G16" i="1"/>
  <c r="G15" i="1"/>
  <c r="G14" i="1"/>
  <c r="G9" i="1"/>
  <c r="G10" i="1"/>
  <c r="G11" i="1"/>
  <c r="G12" i="1"/>
  <c r="G13" i="1"/>
  <c r="G8" i="1"/>
  <c r="G7" i="1" l="1"/>
  <c r="G6" i="1"/>
  <c r="G5" i="1"/>
  <c r="G4" i="1"/>
  <c r="G3" i="1"/>
  <c r="G22" i="1" l="1"/>
</calcChain>
</file>

<file path=xl/sharedStrings.xml><?xml version="1.0" encoding="utf-8"?>
<sst xmlns="http://schemas.openxmlformats.org/spreadsheetml/2006/main" count="65" uniqueCount="57">
  <si>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</si>
  <si>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设备名称</t>
    </r>
  </si>
  <si>
    <t>技术参数要求</t>
  </si>
  <si>
    <r>
      <rPr>
        <b/>
        <sz val="12"/>
        <color theme="1"/>
        <rFont val="宋体"/>
        <charset val="134"/>
      </rPr>
      <t>数量</t>
    </r>
  </si>
  <si>
    <r>
      <rPr>
        <b/>
        <sz val="12"/>
        <color theme="1"/>
        <rFont val="宋体"/>
        <charset val="134"/>
      </rPr>
      <t>单位</t>
    </r>
  </si>
  <si>
    <t>单价</t>
  </si>
  <si>
    <t>总价</t>
  </si>
  <si>
    <r>
      <rPr>
        <sz val="12"/>
        <color theme="1"/>
        <rFont val="宋体"/>
        <charset val="134"/>
      </rPr>
      <t>云主机服务器</t>
    </r>
  </si>
  <si>
    <r>
      <rPr>
        <sz val="12"/>
        <color theme="1"/>
        <rFont val="宋体"/>
        <charset val="134"/>
      </rPr>
      <t>台</t>
    </r>
  </si>
  <si>
    <t>教师机终端</t>
  </si>
  <si>
    <t>1、不低于Intel 酷睿10代 i5-10200H，核心数≥4，线程数≥8，主频≥2.4GHz(up to 4.1GHz)；
2、内存 8GB DDR4，硬盘不少于256GB 的固态硬盘，并可扩展1个内存插槽及1个SATA硬盘插槽；
3、23.8寸显示器，16:9显示，分辨率1920x1080，接口VGA*1,HDMI*1
4、1个HDMI口，1个VGA口，一个VGA显示接口；
5、提供不少于6个USB口，包括4个USB 3.0接口，2个USB 2.0接口，1个千兆网口（带指示灯），1个VGA接口，1个HDMI接口，1个Kensington锁孔；
6、提供USB抗菌键盘、鼠标套装。
7、前后两组音频输入输出，提供外观截图证明；
8、终端体积≤2.5L；
9、支持镜像同步功能，在服务器掉线的情况下，同样可以通网络同步在线终端的镜像，完成快速部署。
10、产品能够支持7×24小时稳定运行，开机时间＜30秒快速启动，提供经过CNAS评定的权威测试机构出具的检验报告。
11、平均无故障运行时间MTBF≥150000小时，提供经过CNAS评定的权威测试机构出具的检验报告；
12、（1）对EUT施加接触放电±8KV，设备不会出现损坏现象；（2）空气放电±15KV，设备不会出现损坏现象。提供经过CNAS评定的权威测试机构出具的检验报告。
12、提供三年质保售后服务。</t>
  </si>
  <si>
    <r>
      <rPr>
        <sz val="12"/>
        <color theme="1"/>
        <rFont val="宋体"/>
        <charset val="134"/>
      </rPr>
      <t>云学生终端</t>
    </r>
  </si>
  <si>
    <t>1、Intel Jasper Lake CPU，CPU核数≥4核，基频≥2.0GHz，睿频≥2.9GHz；
2、内存DDR4 ≥8GB，本地存储256GB SSD；
3、21.5寸显示器，16:9显示，分辨率1920x1080，接口VGA*1,HDMI*1
4、≥9个USB口，包括2个前置USB 3、0接口，7个USB 2、0接口，1个Type-C口，1个千兆网口（带指示灯），2个HDMI接口，1个DP接口， 1个Kensington锁孔；
5、1个3.5mm音频输入口，1个3.5mm音频输出口，音频输入接口可原生支持3段式和4段式两种耳机，支持OMTP和CTIA标准耳机自适应；
6、支持镜像同步功能，在服务器掉线的情况下，同样可以通网络同步在线终端的镜像，完成快速部署。
7、产品能够支持7×24小时稳定运行，开机时间≤15秒快速启动；（提供经过CNAS评定的权威测试机构出具的检测报告，且检测报告发布日期须在本项目招标公告挂网前日期）
8、平均无故障运行时间MTBF≥150000小时；（提供经过CNAS评定的权威测试机构出具的检测报告，且检测报告发布日期须在本项目招标公告挂网前日期）
9、静电放电抗扰度要求：（1）对EUT施加接触放电±8KV，设备不会出现损坏现象；（2）空气放电±15KV，设备不会出现损坏现象。（提供经过CNAS评定的权威测试机构出具的检测报告，且检测报告发布日期须在本项目招标公告挂网前日期）
10、USB抗菌键盘、鼠标套装。
11、三年质保售后服务。  </t>
  </si>
  <si>
    <r>
      <rPr>
        <sz val="12"/>
        <color theme="1"/>
        <rFont val="宋体"/>
        <charset val="134"/>
      </rPr>
      <t>云终端配套管理软件</t>
    </r>
  </si>
  <si>
    <t>1、基于 B/S 架构，无需安装客户端，管理员可以在任意地点使用 PC、手机、平板电脑等设备访问WEB 页面即可进行终端和桌面的管理，可以浏览器上通过用户名、密码、校验码验证登录 Web 管理平台。（提供功能截图证明）
2、支持对终端在无分区无系统情况下，可批量或者手动初始化终端并下发操作系统，系统初始化启动的时候，无需人工干预。（提供第三方CNAS认证检测机构出具的检测报告复印件证明）
3、终端桌面镜像传输，支持网络传输速度设置，针对网络的上传速率进行限速设置，确保网络传输的稳定，避免造成网络波动。
4、支持在终端底层 Loader 固件(firmware)，没有加载操作系统的情况下，可通过管理员密码认证后，进行终端操作系统镜像编辑和修改，修改结束后，可以直接通过 Loader 固件(firmware)上传差异化更新到服务器上，平台软件能够自动识别更新状态，并提示可更新，管理员通过镜像更新功能，实现对镜像文件更新，并在管理平台上标记递增版本号。与镜像绑定的所有终端，在下次开机后，会自动发现镜像存在差异化更新，支持通过 P2P 方式，进行镜像文件自动更新同步。（提供第三方CNAS认证检测机构出具的检测报告复印件证明）
5、支持提供三种不同使用模式，管理桌面的使用模式，包括公共用户模式、多用户模式、单用户模式。提供公共用户模式，老师无需输入用户名密码，使用相同桌面镜像；提供多用户模式，老师根据自己账号和密码登录镜像桌面；提供单用户模式，老师只能在指定终端上输入账号密码进行使用。（提供第三方CNAS认证检测机构出具的检测报告复印件证明）
6、平台软件的客户端采用嵌入式系统，能优化镜像文件的处理，能实现用户的快速认证，以及能实现对镜像文件的快速查询，快速存取，以及保护还原等。
7、终端支持客户端分组，客户端分组支持新增、删除、修改、查看、搜索客户端分组，支持列表方式展示分组信息（包括组名、终端数、终端模式、镜像了列表、数据盘状态、数据盘大小、USB 启用状态、分辨率策略信息、上传/下载限速速率等)；删除客户端分组，删除时支持警告信息提示，提供功能截图证明；
8、为了保障终端使用的稳定性，当管理平台与终端网络断开连接时，终端依然能够正常开机使用；
9、提供多用户模式功能，在终端开机未加载桌面操作系统，用户可在终端底层 Loader 固件(firmware)上进行用户名和密码校验，校验成功后，自动显示用户所绑定的所有系统镜像；（提供第三方CNAS认证检测机构出具的检测报告复印件证明）</t>
  </si>
  <si>
    <r>
      <rPr>
        <sz val="12"/>
        <color theme="1"/>
        <rFont val="宋体"/>
        <charset val="134"/>
      </rPr>
      <t>套</t>
    </r>
  </si>
  <si>
    <r>
      <rPr>
        <sz val="12"/>
        <color theme="1"/>
        <rFont val="宋体"/>
        <charset val="134"/>
      </rPr>
      <t>多媒体教学管理软件</t>
    </r>
  </si>
  <si>
    <t>1、全面支持Windows全系列操作系统，包括Windows 7/8/10/11(x86&amp;x64)，只需双击一次安装程序即可自动完成安装，软件升级无需重装即可通过教师端一键完成，支持至少三种及以上注册方式。
2、系统界面风格简约易懂，操作简单，教师端多频道登陆实现合班教学，无需学生端操作修改参数，老师临时有事可以用手机APP进行监控，可执行屏幕广播、黑屏肃静、远程开关机、远程桌面等功能。（提供功能截图）
3、采用高品质语音编码和传输技术，广播教学流畅无延时，支持全屏广播、窗口广播、指定区域广播、语音广播、网络影院、视频直播、学生演示、示范教学、电子白板，要求广播图像及语音无延时，接收屏幕广播及语音广播的各学生端桌面画面及耳机声音同步，支持DirectDraw、Direct3D、OpenGL、3DMax、AutoCAD、Flash、DVD 光驱等内容广播.网络影院支持的视、音频模式需要满足：flv、rmvb、mp4、mkv、mov、avi、wmv、asf、rm、3gp、mpg、swf、mpeg；wav、mp3、wma、aac、flac、ape。支持摄像头、CD\DVD 等外部设备作为视频教学的发射源；电子白板教学时，自动开启语音教学。 （提供经过CNAS评定的权威测试机构出具的检测报告）
4、视频教学支持网络影院、视频直播。网络影院断网续连，添加播放列表自动顺序或循环播放；视频直播教师摄像头画面或者视频展台等外接设备。
5、广播教学支持教师端和学生端使用主屏或副屏进行广播，另一显示屏可独立处理教师或学生的其他教学活动，互不影响，同时可实时显示云教学终端和云学生终端的CPU、内存等资源占用数据，了解电脑运行效能。
6、采用独特语音编码和传输技术，广播教学时自动开启语音教学，教师端声音可实时同步到云学生终端，支持语音广播、师生对讲。
7、屏幕笔至少支持30种颜色笔，提供矩形、椭圆形等形状，可以一键切换到打开的程序、文档等界面上标注重点，也可以单独使用电子白板共享教学和批注。
8、班级管理，支持强制电子点名，包含学生姓名、班级、学号，并可以将学生姓名自动同步到学生端显示昵称，存储与应用不同的班级模型，不同班级直接调用对应班级座位表。
9、作业管理支持教师端一键派发和回收，学生收到作业后自动打开所在路径。教师端亦可以通过文件传输，拖拽添加文件或文件夹，发送到学生端任意位置。在教师端允许条件下，学生也可以主动提交作业。
10、 支持个性分组管理、班级管理等功能，将学生分组或以班级为单位教学；支持对学生进行分组、添加成员、设置组长，并且给组长设置教学的屏幕广播、语音广播、网络影院、视频直播、远程桌面等功能权限；老师可以随时删除分组或更改分组成员的所属分组。老师可以直接套用分组进行分组教学，也可以设置 12 个不同的主题（包括文本、图片、媒体等素材）进行分组讨论，老师可以随时加入讨论，支持语音+文字讨论模式。（提供经过CNAS评定的权威测试机构出具的检测报告）
11、随教随考，即兴出题。随堂测试支持判断题、多选题、抢答题、口头回答、写作练习，客观题自动判断结果并自动统计学生选项分布，前五名抢答的学生可在老师允许下作答。
12、支持随堂测试及考试。考试包含试卷编辑、执行考试、自动评分、答卷分析、成绩分析、问题分析、显示答案、成绩打印、储存试卷多个系统；试卷编辑支持简体中文、英文、日文等多种语言，老师不需装软件可以在家编辑试卷，可编辑选择题、填空题、问答题、口试题、图片选择题、连线题、选错题、主观题等多种题型，可导入各类文件作为试题附件。支持 word 试题导入；考试支持 ABCD 卷，指定不同学生对不同考试内容进行测试 。（提供经过CNAS评定的权威测试机构出具的检测报告）</t>
  </si>
  <si>
    <t>合计：</t>
  </si>
  <si>
    <t>套</t>
    <phoneticPr fontId="5" type="noConversion"/>
  </si>
  <si>
    <t>一体机含组合黑板</t>
    <phoneticPr fontId="5" type="noConversion"/>
  </si>
  <si>
    <t>台</t>
    <phoneticPr fontId="5" type="noConversion"/>
  </si>
  <si>
    <t>红外无线扩声音响</t>
    <phoneticPr fontId="5" type="noConversion"/>
  </si>
  <si>
    <t>★1、主音箱采用一体化设计，集成：D类数字功放，红外线无线接收模块，红外传感器，反馈抑制模块、扬声器于一体（须提供检验报告,并加盖生产厂商鲜章进行证明）。
★2、频道组数≥2通道，支持两支无线话筒同时使用。
3、超广角多阵列式红外线接收管≥24颗，须提供“检验报告”进行证明。
4、输入接口：RCA≥2；TRS≥1；RJ45网口≥1。
5、单元组成：二分频，低音≥6.5"。
6、频率响应：75Hz~15KHz ±3dB。
7、信操比&gt;60dB(MIC 1.2.),  &gt;70dB(LINE),  &gt;100dB(IR MIC)。
8、RMS 输出功率:Max 2x40W @ 8Ω。
9、输入灵敏度:1.5mV(MIC 1.2.),  150mV(LINE)。
10、箱体采用12层实木，五边形设计，方便安装调整角度。
11、提供国家认可的CCC证书，产品检验报告，红外线音频技术专利证书并加盖生产厂商鲜章。</t>
    <phoneticPr fontId="5" type="noConversion"/>
  </si>
  <si>
    <t>红外音箱</t>
    <phoneticPr fontId="5" type="noConversion"/>
  </si>
  <si>
    <t>1. 频率响应：80Hz-20KHz（±3dB）。
2. 单元：高音3.5”×1；低音6.5×1。
3. 扩散角度：90°×80°。
4. 阻抗：8Ω。
5. 功率（额定/峰值）：60W/100W。
6. 声压级：93dB。
7. 尺寸：215mm×230mm×330mm。
8. 材料：12mm实木。
★9. 提供国家认可的“产品检验报告”。</t>
    <phoneticPr fontId="5" type="noConversion"/>
  </si>
  <si>
    <t>红外无线水滴话筒</t>
    <phoneticPr fontId="5" type="noConversion"/>
  </si>
  <si>
    <t>★1. 无线传输制式：红外线(波长850nm)，高灵敏度红外线发射管≥6颗（须提供检验报告,并加盖生产厂商鲜章进行证明）。
2. 拾音传感器：电容式驻极体音头ECM。
3. 通道调节：双通道设计，可自由调节通道。
4. 电池工作时间≥6小时。
★6. 电池：1节AA （3.7V）可充电锂离子电池，支持两种充电方式：座充或Type-C充电。
7. 外部音源接入：能支持外部音源输入，可连接手机等移动设备。
8. 采用水滴形外观，重量≤50g。
9. 佩戴方式：可颈挂，颈挂绳在受到一定拉力的情况下自动断开，并可手动复位。
10. 音量调节：采用滚轮式音量调节钮。
11. 功率调节：可调节发射功率大小。
★12.提供“防火等级检验报告”。</t>
    <phoneticPr fontId="5" type="noConversion"/>
  </si>
  <si>
    <t>红外无线手持话筒</t>
    <phoneticPr fontId="5" type="noConversion"/>
  </si>
  <si>
    <t>★1. 无线传输制式：红外线(波长850nm)， 高灵敏度红外线发射管≥6颗。
2. 拾音传感器：电容式驻极体音头ECM。
3. 通道调节：双通道设计，可自由调节通道。
4. 电池工作时间≥6小时。
5. 电池：1节AA （3.7V）可充电锂离子电池。
★6. 充电方式：支持直插式桌面充电器充电。即话筒尾部安装环形充电金属片，话筒旋转360°，任意角度都可充电（须提供检验报告,并加盖生产厂商鲜章进行证明）。
7. 话筒具备防止电池短路设计，即：无法将电池反装入话筒内，且在任何电池短路的情况下都不会对设备造成损坏。
8. 采用手持式圆柱体形状设计，管体管身全部采用铝合金材质，小巧轻便，整体长度＜17cm，并具备防滚跌落设计。
★9. 提供国家认可的外观专利证书，产品检验报告，并加盖生产厂商鲜章。</t>
    <phoneticPr fontId="5" type="noConversion"/>
  </si>
  <si>
    <t>话筒双路座充电器</t>
    <phoneticPr fontId="5" type="noConversion"/>
  </si>
  <si>
    <t>★1、标配两个充电位，且每个充电位都能给两种不同形状话筒充电（颈挂水滴形话筒、手持话筒），且两种话筒可以互换充电位充电（须提供检验报告进行证明）。
★2、充电保护：对不关话筒的情况下可以自动断开内部电路并进行充电。
3、充电指示：可根据充电指示灯判断充电情况。
4、电池识别保护：能自动识别是否是充电电池，检测到非充电电池会自动断电保护。
5、电源：DC 9V, 1A。
6、充电电压电流：DC 5V, 500mA。</t>
    <phoneticPr fontId="5" type="noConversion"/>
  </si>
  <si>
    <t xml:space="preserve">符合国家3C、节能等认证；通过ISO9001质量管理体系认证。
1.显示大屏技术参数：
★（1）显示屏≥86英寸（A规屏），高清LED显示屏，显示比例16:9；物理分辨率：≥3840×2160；可视角度≥150°, 屏体亮度≥350cd/㎡,对比度≥2000：1。
（2）画质清晰，屏幕：4mm 防眩光钢化玻璃，表面硬度达莫氏七级，防划防撞。                                                                                      （3）可按键选择护眼书写、护眼智能光控等多种护眼模式,兼顾师生视力保护与使用习惯。
（4）前置接口，支持双通道USB3.0（A）≥2，非转接HDMI≥1，Type-C≥1。
（5）具备≥5个中文标识的前置物理按键，电源、护眼、音量+、音量-、录屏等。
★（6）整机嵌入安卓11.0系统，内存≥2G，储存空间≥16G 。
★（7）所投产品具有平均无故障时间 MTBF≥200000h证书或报告。
2.触控技术参数：
（1）感应方式：红外触摸感应技术。
（2）触控技术：抗强光干扰，支持手指、书写笔触摸书写≥10 点触控，≥10 点同时书写。
（3）书写方式：书写笔、手指。
（4）响应：书写响应时间≤5ms，书写延迟时间小于 90ms。
（5）定位精度：屏幕触摸有效识别高度≤3.5mm，定位分辨率：32767×32767。
3.内置电脑模块参数：
内置电脑模块参数，抽拉内置式，采用80pin或以上接口.
（1）类型：内置一体化插拔式电脑模块。
（2）CPU：≥Intel I5 第10代以上。
（3）内存：≥8GB DDR4。
（4）显卡：集成。
（5）网卡：集成。
（6）声卡：集成。
（7）硬盘：≥256G固态。
（8）接口：HDMI，USB2.0，USB3.0，立体声音频输入输出等。
（9）其它：具备无线WiFi功能，配备无线键盘及无线光电鼠标、鼠标垫。
（10）操作系统及其他：预装符合国家政策要求的正版操作系统和正版办公软件；                                        ★（11）产品具备HTTP信息过滤、网址过滤、图像过滤、网页内容信息过滤、审计日志生成、日志保存、日志管理、在线设备使用管理、定时抓屏等功能。（依据国家公安部制定的信息过滤产品技术要求，提供检测报告）
（12）产品支持对终端系统广告弹窗实时进行内容及特征分析，并对包含低俗信息的广告弹窗进行拦载处理，全面护航教学设备绿色上网，保障教师的正常授课环境。
（13）不良信息过滤软件能提供信息安全应急处理、信息安全风险评估服务。
4.中控系统功能及其他
（1）支持一键开关机，可实现电脑、安卓系统一键切换。
（2）中控：支持通过触摸菜单或物理按键方式实现图像模式、通道切换、频道切换、亮度、音量、对比度调节等中控功能。
（3）内置一键恢复系统恢复工具或前面板提供隐藏式一键恢复按键，系统崩溃时，使用一键恢复，可立刻恢复到出厂状态。保障设备正常运行。
★（4）多种扩展接口：自带多种扩展接口，方便外接入笔记本电脑、无线鼠标键盘、实物展台、摄像机等设备。接口包括：DP、USB、音频输出/输入、HDMI、RS232等（其中前置HDMI≥1方便外接笔记本电脑，前置USB≥2）。
（5）支持课件云同步，操作均可实时同步至云端，无需单独保存上传，确保多终端调用同个课件均为最新版本。
（6）其他：支持大小屏互动（如手机、pad等）、音视频同步，整机使用寿命≥60000小时。
5.音响：
功率：≥2×15W+20W，2.1声道音响。
6.教学工具及软件：
电子白板软件：配备大屏交互式教学软件，具备备授课通用功能。                                                                   整套≥3年质保，单一配件按质量三包政策执行。
</t>
    <phoneticPr fontId="5" type="noConversion"/>
  </si>
  <si>
    <t>交换机</t>
    <phoneticPr fontId="5" type="noConversion"/>
  </si>
  <si>
    <t>全千兆24口交换机</t>
    <phoneticPr fontId="5" type="noConversion"/>
  </si>
  <si>
    <t>台</t>
    <phoneticPr fontId="5" type="noConversion"/>
  </si>
  <si>
    <t>网络机柜</t>
    <phoneticPr fontId="5" type="noConversion"/>
  </si>
  <si>
    <t>网络机柜，1.2米</t>
    <phoneticPr fontId="5" type="noConversion"/>
  </si>
  <si>
    <t>电源插板</t>
    <phoneticPr fontId="5" type="noConversion"/>
  </si>
  <si>
    <t>公牛电源插板</t>
    <phoneticPr fontId="5" type="noConversion"/>
  </si>
  <si>
    <t>个</t>
    <phoneticPr fontId="5" type="noConversion"/>
  </si>
  <si>
    <t>千兆网线</t>
    <phoneticPr fontId="5" type="noConversion"/>
  </si>
  <si>
    <t>全千兆纯铜网线</t>
    <phoneticPr fontId="5" type="noConversion"/>
  </si>
  <si>
    <t>箱</t>
    <phoneticPr fontId="5" type="noConversion"/>
  </si>
  <si>
    <t>电源线</t>
    <phoneticPr fontId="5" type="noConversion"/>
  </si>
  <si>
    <t>昆缆主6平方9卷，分线2.5平方12卷</t>
    <phoneticPr fontId="5" type="noConversion"/>
  </si>
  <si>
    <t>项</t>
    <phoneticPr fontId="5" type="noConversion"/>
  </si>
  <si>
    <t>静电地板</t>
    <phoneticPr fontId="5" type="noConversion"/>
  </si>
  <si>
    <t>机房专用静电地板</t>
    <phoneticPr fontId="5" type="noConversion"/>
  </si>
  <si>
    <t>平</t>
    <phoneticPr fontId="5" type="noConversion"/>
  </si>
  <si>
    <t>定制稳压电源</t>
    <phoneticPr fontId="5" type="noConversion"/>
  </si>
  <si>
    <t>10KVA精密进化稳压电源，含手机远程控制</t>
    <phoneticPr fontId="5" type="noConversion"/>
  </si>
  <si>
    <t>套</t>
    <phoneticPr fontId="5" type="noConversion"/>
  </si>
  <si>
    <t>系统集成</t>
    <phoneticPr fontId="5" type="noConversion"/>
  </si>
  <si>
    <t>安装调试施工等</t>
    <phoneticPr fontId="5" type="noConversion"/>
  </si>
  <si>
    <t>点</t>
    <phoneticPr fontId="5" type="noConversion"/>
  </si>
  <si>
    <t>1、处理器不低于Intel酷睿 10代i7处理器，核心数≥8，线程数≥16,主频≥2.3GHz；
2、不少于32GB DDR4内存，配置不少于512GB 的固态硬盘及2TB机械硬盘，并可扩展1个内存插槽；
3、提供不少于6个USB口，包括4个USB 3.0接口，2个USB 2.0接口，1个千兆网口，1个VGA接口，1个HDMI接口，1个Kensington锁孔；
4、产品能够支持7×24小时稳定运行，开机时间＜30秒快速启动，提供经过CNAS评定的权威测试机构出具的检验报告。
5、为保证终端能够长期稳定运行，要求平均无故障运行时间MTBF≥150000小时，提供经过CNAS评定的权威测试机构出具的检验报告；
6、（1）对EUT施加接触放电±8KV，设备不会出现损坏现象；（2）空气放电±15KV，设备不会出现损坏现象。提供经过CNAS评定的权威测试机构出具的检验报告。
7、提供三年质保售后服务。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</si>
</sst>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80" zoomScaleNormal="80" workbookViewId="0">
      <selection activeCell="H8" sqref="H8"/>
    </sheetView>
  </sheetViews>
  <sheetFormatPr defaultColWidth="9" defaultRowHeight="14" x14ac:dyDescent="0.25"/>
  <cols>
    <col min="1" max="1" width="4.90625" customWidth="1"/>
    <col min="2" max="2" width="7.7265625" customWidth="1"/>
    <col min="3" max="3" width="79.08984375" style="1" customWidth="1"/>
    <col min="4" max="5" width="4.90625" customWidth="1"/>
    <col min="6" max="6" width="7" style="2" customWidth="1"/>
    <col min="7" max="7" width="7.36328125" style="2" customWidth="1"/>
  </cols>
  <sheetData>
    <row r="1" spans="1:7" ht="28.5" customHeight="1" thickBot="1" x14ac:dyDescent="0.3"/>
    <row r="2" spans="1:7" ht="30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ht="40" customHeight="1" x14ac:dyDescent="0.25">
      <c r="A3" s="3">
        <v>1</v>
      </c>
      <c r="B3" s="3" t="s">
        <v>7</v>
      </c>
      <c r="C3" s="4" t="s">
        <v>56</v>
      </c>
      <c r="D3" s="3">
        <v>3</v>
      </c>
      <c r="E3" s="3" t="s">
        <v>8</v>
      </c>
      <c r="F3" s="5">
        <v>5900</v>
      </c>
      <c r="G3" s="5">
        <f t="shared" ref="G3:G8" si="0">D3*F3</f>
        <v>17700</v>
      </c>
    </row>
    <row r="4" spans="1:7" ht="40" customHeight="1" x14ac:dyDescent="0.25">
      <c r="A4" s="3">
        <v>2</v>
      </c>
      <c r="B4" s="8" t="s">
        <v>9</v>
      </c>
      <c r="C4" s="4" t="s">
        <v>10</v>
      </c>
      <c r="D4" s="3">
        <v>3</v>
      </c>
      <c r="E4" s="3" t="s">
        <v>8</v>
      </c>
      <c r="F4" s="5">
        <v>5500</v>
      </c>
      <c r="G4" s="5">
        <f t="shared" si="0"/>
        <v>16500</v>
      </c>
    </row>
    <row r="5" spans="1:7" ht="40" customHeight="1" x14ac:dyDescent="0.25">
      <c r="A5" s="3">
        <v>3</v>
      </c>
      <c r="B5" s="3" t="s">
        <v>11</v>
      </c>
      <c r="C5" s="4" t="s">
        <v>12</v>
      </c>
      <c r="D5" s="3">
        <v>150</v>
      </c>
      <c r="E5" s="3" t="s">
        <v>8</v>
      </c>
      <c r="F5" s="5">
        <v>3950</v>
      </c>
      <c r="G5" s="5">
        <f t="shared" si="0"/>
        <v>592500</v>
      </c>
    </row>
    <row r="6" spans="1:7" ht="40" customHeight="1" x14ac:dyDescent="0.25">
      <c r="A6" s="3">
        <v>4</v>
      </c>
      <c r="B6" s="3" t="s">
        <v>13</v>
      </c>
      <c r="C6" s="4" t="s">
        <v>14</v>
      </c>
      <c r="D6" s="3">
        <v>150</v>
      </c>
      <c r="E6" s="3" t="s">
        <v>15</v>
      </c>
      <c r="F6" s="5">
        <v>320</v>
      </c>
      <c r="G6" s="5">
        <f t="shared" si="0"/>
        <v>48000</v>
      </c>
    </row>
    <row r="7" spans="1:7" ht="40" customHeight="1" x14ac:dyDescent="0.25">
      <c r="A7" s="3">
        <v>5</v>
      </c>
      <c r="B7" s="3" t="s">
        <v>16</v>
      </c>
      <c r="C7" s="4" t="s">
        <v>17</v>
      </c>
      <c r="D7" s="3">
        <v>3</v>
      </c>
      <c r="E7" s="3" t="s">
        <v>15</v>
      </c>
      <c r="F7" s="5">
        <v>4500</v>
      </c>
      <c r="G7" s="5">
        <f t="shared" si="0"/>
        <v>13500</v>
      </c>
    </row>
    <row r="8" spans="1:7" ht="40" customHeight="1" x14ac:dyDescent="0.25">
      <c r="A8" s="3">
        <v>6</v>
      </c>
      <c r="B8" s="3" t="s">
        <v>20</v>
      </c>
      <c r="C8" s="6" t="s">
        <v>32</v>
      </c>
      <c r="D8" s="3">
        <v>3</v>
      </c>
      <c r="E8" s="3" t="s">
        <v>19</v>
      </c>
      <c r="F8" s="5">
        <v>21500</v>
      </c>
      <c r="G8" s="5">
        <f t="shared" si="0"/>
        <v>64500</v>
      </c>
    </row>
    <row r="9" spans="1:7" ht="40" customHeight="1" x14ac:dyDescent="0.25">
      <c r="A9" s="3">
        <v>7</v>
      </c>
      <c r="B9" s="4" t="s">
        <v>22</v>
      </c>
      <c r="C9" s="6" t="s">
        <v>23</v>
      </c>
      <c r="D9" s="3">
        <v>3</v>
      </c>
      <c r="E9" s="3" t="s">
        <v>21</v>
      </c>
      <c r="F9" s="5">
        <v>2550</v>
      </c>
      <c r="G9" s="5">
        <f t="shared" ref="G9:G21" si="1">D9*F9</f>
        <v>7650</v>
      </c>
    </row>
    <row r="10" spans="1:7" ht="40" customHeight="1" x14ac:dyDescent="0.25">
      <c r="A10" s="3">
        <v>8</v>
      </c>
      <c r="B10" s="4" t="s">
        <v>24</v>
      </c>
      <c r="C10" s="6" t="s">
        <v>25</v>
      </c>
      <c r="D10" s="3">
        <v>3</v>
      </c>
      <c r="E10" s="3" t="s">
        <v>21</v>
      </c>
      <c r="F10" s="5">
        <v>780</v>
      </c>
      <c r="G10" s="5">
        <f t="shared" si="1"/>
        <v>2340</v>
      </c>
    </row>
    <row r="11" spans="1:7" ht="40" customHeight="1" x14ac:dyDescent="0.25">
      <c r="A11" s="3">
        <v>9</v>
      </c>
      <c r="B11" s="4" t="s">
        <v>26</v>
      </c>
      <c r="C11" s="6" t="s">
        <v>27</v>
      </c>
      <c r="D11" s="3">
        <v>3</v>
      </c>
      <c r="E11" s="3" t="s">
        <v>21</v>
      </c>
      <c r="F11" s="5">
        <v>810</v>
      </c>
      <c r="G11" s="5">
        <f t="shared" si="1"/>
        <v>2430</v>
      </c>
    </row>
    <row r="12" spans="1:7" ht="40" customHeight="1" x14ac:dyDescent="0.25">
      <c r="A12" s="3">
        <v>10</v>
      </c>
      <c r="B12" s="4" t="s">
        <v>28</v>
      </c>
      <c r="C12" s="6" t="s">
        <v>29</v>
      </c>
      <c r="D12" s="3">
        <v>3</v>
      </c>
      <c r="E12" s="3" t="s">
        <v>21</v>
      </c>
      <c r="F12" s="5">
        <v>910</v>
      </c>
      <c r="G12" s="5">
        <f t="shared" si="1"/>
        <v>2730</v>
      </c>
    </row>
    <row r="13" spans="1:7" ht="40" customHeight="1" x14ac:dyDescent="0.25">
      <c r="A13" s="3">
        <v>11</v>
      </c>
      <c r="B13" s="4" t="s">
        <v>30</v>
      </c>
      <c r="C13" s="6" t="s">
        <v>31</v>
      </c>
      <c r="D13" s="3">
        <v>3</v>
      </c>
      <c r="E13" s="3" t="s">
        <v>21</v>
      </c>
      <c r="F13" s="5">
        <v>420</v>
      </c>
      <c r="G13" s="5">
        <f t="shared" si="1"/>
        <v>1260</v>
      </c>
    </row>
    <row r="14" spans="1:7" ht="27.5" customHeight="1" x14ac:dyDescent="0.25">
      <c r="A14" s="6">
        <v>12</v>
      </c>
      <c r="B14" s="6" t="s">
        <v>33</v>
      </c>
      <c r="C14" s="6" t="s">
        <v>34</v>
      </c>
      <c r="D14" s="6">
        <v>9</v>
      </c>
      <c r="E14" s="6" t="s">
        <v>35</v>
      </c>
      <c r="F14" s="6">
        <v>1550</v>
      </c>
      <c r="G14" s="6">
        <f t="shared" si="1"/>
        <v>13950</v>
      </c>
    </row>
    <row r="15" spans="1:7" ht="27" customHeight="1" x14ac:dyDescent="0.25">
      <c r="A15" s="6">
        <v>13</v>
      </c>
      <c r="B15" s="6" t="s">
        <v>36</v>
      </c>
      <c r="C15" s="6" t="s">
        <v>37</v>
      </c>
      <c r="D15" s="6">
        <v>3</v>
      </c>
      <c r="E15" s="6" t="s">
        <v>35</v>
      </c>
      <c r="F15" s="6">
        <v>850</v>
      </c>
      <c r="G15" s="6">
        <f t="shared" si="1"/>
        <v>2550</v>
      </c>
    </row>
    <row r="16" spans="1:7" ht="30" customHeight="1" x14ac:dyDescent="0.25">
      <c r="A16" s="6">
        <v>14</v>
      </c>
      <c r="B16" s="6" t="s">
        <v>38</v>
      </c>
      <c r="C16" s="6" t="s">
        <v>39</v>
      </c>
      <c r="D16" s="6">
        <v>153</v>
      </c>
      <c r="E16" s="6" t="s">
        <v>40</v>
      </c>
      <c r="F16" s="6">
        <v>25</v>
      </c>
      <c r="G16" s="6">
        <f t="shared" si="1"/>
        <v>3825</v>
      </c>
    </row>
    <row r="17" spans="1:7" ht="27.5" customHeight="1" x14ac:dyDescent="0.25">
      <c r="A17" s="6">
        <v>15</v>
      </c>
      <c r="B17" s="6" t="s">
        <v>41</v>
      </c>
      <c r="C17" s="6" t="s">
        <v>42</v>
      </c>
      <c r="D17" s="6">
        <v>18</v>
      </c>
      <c r="E17" s="6" t="s">
        <v>43</v>
      </c>
      <c r="F17" s="6">
        <v>650</v>
      </c>
      <c r="G17" s="6">
        <f t="shared" si="1"/>
        <v>11700</v>
      </c>
    </row>
    <row r="18" spans="1:7" ht="25.5" customHeight="1" x14ac:dyDescent="0.25">
      <c r="A18" s="6">
        <v>16</v>
      </c>
      <c r="B18" s="6" t="s">
        <v>44</v>
      </c>
      <c r="C18" s="6" t="s">
        <v>45</v>
      </c>
      <c r="D18" s="6">
        <v>1</v>
      </c>
      <c r="E18" s="6" t="s">
        <v>46</v>
      </c>
      <c r="F18" s="6">
        <v>2500</v>
      </c>
      <c r="G18" s="6">
        <f t="shared" si="1"/>
        <v>2500</v>
      </c>
    </row>
    <row r="19" spans="1:7" ht="27" customHeight="1" x14ac:dyDescent="0.25">
      <c r="A19" s="6">
        <v>17</v>
      </c>
      <c r="B19" s="6" t="s">
        <v>47</v>
      </c>
      <c r="C19" s="6" t="s">
        <v>48</v>
      </c>
      <c r="D19" s="6">
        <v>225</v>
      </c>
      <c r="E19" s="6" t="s">
        <v>49</v>
      </c>
      <c r="F19" s="6">
        <v>260</v>
      </c>
      <c r="G19" s="6">
        <f t="shared" si="1"/>
        <v>58500</v>
      </c>
    </row>
    <row r="20" spans="1:7" ht="28" customHeight="1" x14ac:dyDescent="0.25">
      <c r="A20" s="6">
        <v>18</v>
      </c>
      <c r="B20" s="6" t="s">
        <v>50</v>
      </c>
      <c r="C20" s="6" t="s">
        <v>51</v>
      </c>
      <c r="D20" s="6">
        <v>3</v>
      </c>
      <c r="E20" s="6" t="s">
        <v>52</v>
      </c>
      <c r="F20" s="6">
        <v>4900</v>
      </c>
      <c r="G20" s="6">
        <f t="shared" si="1"/>
        <v>14700</v>
      </c>
    </row>
    <row r="21" spans="1:7" ht="30.5" customHeight="1" x14ac:dyDescent="0.25">
      <c r="A21" s="6">
        <v>19</v>
      </c>
      <c r="B21" s="6" t="s">
        <v>53</v>
      </c>
      <c r="C21" s="6" t="s">
        <v>54</v>
      </c>
      <c r="D21" s="6">
        <v>153</v>
      </c>
      <c r="E21" s="6" t="s">
        <v>55</v>
      </c>
      <c r="F21" s="6">
        <v>150</v>
      </c>
      <c r="G21" s="6">
        <f t="shared" si="1"/>
        <v>22950</v>
      </c>
    </row>
    <row r="22" spans="1:7" x14ac:dyDescent="0.25">
      <c r="F22" s="2" t="s">
        <v>18</v>
      </c>
      <c r="G22" s="2">
        <f>SUM(G3:G21)</f>
        <v>899785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2023-10-07T13:03:00Z</dcterms:created>
  <dcterms:modified xsi:type="dcterms:W3CDTF">2023-10-08T07:19:09Z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265B363AE3AE46B6B64846774B31C198_12</vt:lpwstr>
  </property>
  <property fmtid="{D5CDD505-2E9C-101B-9397-08002B2CF9AE}" pid="3" name="KSOProductBuildVer">
    <vt:lpwstr>2052-11.1.0.14309</vt:lpwstr>
  </property>
</Properties>
</file>