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190" windowHeight="9160" activeTab="1"/>
  </bookViews>
  <sheets>
    <sheet name="全部" sheetId="1" r:id="rId1"/>
    <sheet name="第1期" sheetId="2" r:id="rId2"/>
  </sheets>
  <calcPr calcId="144525"/>
</workbook>
</file>

<file path=xl/calcChain.xml><?xml version="1.0" encoding="utf-8"?>
<calcChain xmlns="http://schemas.openxmlformats.org/spreadsheetml/2006/main">
  <c r="G4" i="2" l="1"/>
  <c r="G3" i="2"/>
  <c r="G5" i="2" l="1"/>
  <c r="G7" i="1"/>
  <c r="G8" i="1"/>
  <c r="G4" i="1"/>
  <c r="G5" i="1"/>
  <c r="G6" i="1"/>
  <c r="G3" i="1"/>
</calcChain>
</file>

<file path=xl/sharedStrings.xml><?xml version="1.0" encoding="utf-8"?>
<sst xmlns="http://schemas.openxmlformats.org/spreadsheetml/2006/main" count="37" uniqueCount="20">
  <si>
    <t>无人反制相关软硬件系统</t>
  </si>
  <si>
    <t>序号</t>
  </si>
  <si>
    <t>项目名称</t>
  </si>
  <si>
    <t>技术规格/标准</t>
  </si>
  <si>
    <t>单位</t>
  </si>
  <si>
    <t>数量</t>
  </si>
  <si>
    <t>无线电侦测设备</t>
  </si>
  <si>
    <t>套</t>
  </si>
  <si>
    <t>固定式无线电阻断设备</t>
  </si>
  <si>
    <t>手持式无人机察打一体设备</t>
  </si>
  <si>
    <t>管理软件系统</t>
  </si>
  <si>
    <t>小计</t>
    <phoneticPr fontId="4" type="noConversion"/>
  </si>
  <si>
    <t>单价(万)</t>
    <phoneticPr fontId="4" type="noConversion"/>
  </si>
  <si>
    <r>
      <t>能同时发射0.4GHz、0.9GHz、 1.5GHz、2.4GHz、5.8GHz信号，干扰无人机无线控制链路、GPS链路和无线图传信号。
反制角度：360°
具有5个无线发射信道，7个无线发射模块，其中2.4G和5.8G均配置2个无线发射模块；
各发射频段（信道）具有独立控制开关</t>
    </r>
    <r>
      <rPr>
        <sz val="12"/>
        <color theme="1"/>
        <rFont val="微软雅黑"/>
        <family val="2"/>
        <charset val="134"/>
      </rPr>
      <t>,</t>
    </r>
    <r>
      <rPr>
        <sz val="12"/>
        <color theme="1"/>
        <rFont val="微软雅黑"/>
        <charset val="134"/>
      </rPr>
      <t>各模块可单独设置发射功率大小
第1信道：420MHz~440MHz；第2信道：840MHz~940MHz；第3信道：1560MHz~1620MHz；第4信道：2400MHz~2500MHz（2个模块）；第5信道：5700MHz~5900MHz（2个模块）
0.4GHz、0.9GHz：≥1km、2.4GHz、5.8GHz、 1.5GHz：≥5km</t>
    </r>
    <phoneticPr fontId="4" type="noConversion"/>
  </si>
  <si>
    <t>项</t>
    <phoneticPr fontId="4" type="noConversion"/>
  </si>
  <si>
    <t>选件</t>
    <phoneticPr fontId="4" type="noConversion"/>
  </si>
  <si>
    <t>探测频率范围：300MHz～6 GHz。
探测角度：360°
探测距离：≥ 5km
可自动识别无人机并向管理软件上报无人机频率、型号、方位、距离、架次等信息
测向精度：3°(RMS)
能够侦测无人机方位、距离
具备无人机识别库，实现无人机型号、厂家的实时识别功能；
白名单功能：能够识别我方无线电特征，并录入识别库，实现敌我识
具备飞手定位功能
培训科研服务</t>
    <phoneticPr fontId="4" type="noConversion"/>
  </si>
  <si>
    <r>
      <t>工作模式：无源侦测
工作频段：900MHz、1.4GHz、2.4GHz、5.8GHz
探测干扰距离：1 - 2 公里
测向精度：20°（RMS）
续航时间：0</t>
    </r>
    <r>
      <rPr>
        <sz val="12"/>
        <color theme="1"/>
        <rFont val="微软雅黑"/>
        <charset val="134"/>
      </rPr>
      <t>~6h
培训科研服务</t>
    </r>
    <phoneticPr fontId="4" type="noConversion"/>
  </si>
  <si>
    <t>参数设定、地图定位显示、机型识别、敌我识别管理、报警设置等，含培训科研服务</t>
    <phoneticPr fontId="4" type="noConversion"/>
  </si>
  <si>
    <t>高级测量模块
包括：N-SMA线缆，BNC-BNC线缆，N-BNC适配器，N-SMA 适配器，75Ω-50Ω适配器，900 MHz/1.8 GHz天线（2pcs），2.4GHz天线（2pcs）
EMI滤波器和准峰值检波器套件
近场探头，频率范围：30MHz至3GHz
前置放大器100 kHz至7.5 GHz
分辨率带宽1 Hz至10 MHz
EMC滤波器和准峰值检波器套件
EMI 测量应用软件
高级测量套件
射频演示套件(接收器)
EMI预测试软件
ASK/FSK analysis software
2FSK analysis software
射频演示套件（发射器）
DSA上位机软件
VSWR电桥2GHz至8GHz
VSWR测量套件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</si>
</sst>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6"/>
      <color theme="1"/>
      <name val="宋体"/>
      <charset val="134"/>
      <scheme val="minor"/>
    </font>
    <font>
      <sz val="12"/>
      <color theme="1"/>
      <name val="微软雅黑"/>
      <charset val="134"/>
    </font>
    <font>
      <sz val="9"/>
      <name val="宋体"/>
      <charset val="134"/>
      <scheme val="minor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B62" sqref="B62"/>
    </sheetView>
  </sheetViews>
  <sheetFormatPr defaultColWidth="8.7265625" defaultRowHeight="14" x14ac:dyDescent="0.25"/>
  <cols>
    <col min="1" max="1" width="6" style="8" customWidth="1"/>
    <col min="2" max="2" width="9.7265625" customWidth="1"/>
    <col min="3" max="3" width="70.6328125" customWidth="1"/>
    <col min="4" max="4" width="8.7265625" style="8"/>
    <col min="6" max="6" width="8.7265625" style="8"/>
  </cols>
  <sheetData>
    <row r="1" spans="1:7" ht="54" customHeight="1" x14ac:dyDescent="0.25">
      <c r="A1" s="16" t="s">
        <v>0</v>
      </c>
      <c r="B1" s="16"/>
      <c r="C1" s="16"/>
      <c r="D1" s="16"/>
      <c r="E1" s="16"/>
      <c r="F1" s="16"/>
      <c r="G1" s="16"/>
    </row>
    <row r="2" spans="1:7" s="1" customFormat="1" ht="26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12</v>
      </c>
      <c r="G2" s="6" t="s">
        <v>11</v>
      </c>
    </row>
    <row r="3" spans="1:7" s="1" customFormat="1" ht="189.5" customHeight="1" x14ac:dyDescent="0.25">
      <c r="A3" s="10">
        <v>1</v>
      </c>
      <c r="B3" s="11" t="s">
        <v>6</v>
      </c>
      <c r="C3" s="11" t="s">
        <v>16</v>
      </c>
      <c r="D3" s="10" t="s">
        <v>7</v>
      </c>
      <c r="E3" s="10">
        <v>1</v>
      </c>
      <c r="F3" s="12">
        <v>30</v>
      </c>
      <c r="G3" s="12">
        <f>E3*F3</f>
        <v>30</v>
      </c>
    </row>
    <row r="4" spans="1:7" s="1" customFormat="1" ht="175" customHeight="1" x14ac:dyDescent="0.25">
      <c r="A4" s="3">
        <v>2</v>
      </c>
      <c r="B4" s="2" t="s">
        <v>8</v>
      </c>
      <c r="C4" s="13" t="s">
        <v>13</v>
      </c>
      <c r="D4" s="3" t="s">
        <v>7</v>
      </c>
      <c r="E4" s="3">
        <v>1</v>
      </c>
      <c r="F4" s="7">
        <v>20</v>
      </c>
      <c r="G4" s="7">
        <f t="shared" ref="G4:G7" si="0">E4*F4</f>
        <v>20</v>
      </c>
    </row>
    <row r="5" spans="1:7" ht="99" x14ac:dyDescent="0.25">
      <c r="A5" s="10">
        <v>3</v>
      </c>
      <c r="B5" s="11" t="s">
        <v>9</v>
      </c>
      <c r="C5" s="14" t="s">
        <v>17</v>
      </c>
      <c r="D5" s="10" t="s">
        <v>7</v>
      </c>
      <c r="E5" s="10">
        <v>1</v>
      </c>
      <c r="F5" s="12">
        <v>16</v>
      </c>
      <c r="G5" s="12">
        <f t="shared" si="0"/>
        <v>16</v>
      </c>
    </row>
    <row r="6" spans="1:7" ht="38" customHeight="1" x14ac:dyDescent="0.25">
      <c r="A6" s="3">
        <v>4</v>
      </c>
      <c r="B6" s="2" t="s">
        <v>10</v>
      </c>
      <c r="C6" s="4" t="s">
        <v>18</v>
      </c>
      <c r="D6" s="3" t="s">
        <v>7</v>
      </c>
      <c r="E6" s="3">
        <v>1</v>
      </c>
      <c r="F6" s="7">
        <v>18</v>
      </c>
      <c r="G6" s="7">
        <f t="shared" si="0"/>
        <v>18</v>
      </c>
    </row>
    <row r="7" spans="1:7" ht="45.5" customHeight="1" x14ac:dyDescent="0.25">
      <c r="A7" s="3">
        <v>5</v>
      </c>
      <c r="B7" s="13" t="s">
        <v>15</v>
      </c>
      <c r="C7" s="15" t="s">
        <v>19</v>
      </c>
      <c r="D7" s="5" t="s">
        <v>14</v>
      </c>
      <c r="E7" s="3">
        <v>1</v>
      </c>
      <c r="F7" s="7">
        <v>8</v>
      </c>
      <c r="G7" s="7">
        <f t="shared" si="0"/>
        <v>8</v>
      </c>
    </row>
    <row r="8" spans="1:7" ht="25" customHeight="1" x14ac:dyDescent="0.25">
      <c r="G8" s="9">
        <f>SUM(G3:G7)</f>
        <v>92</v>
      </c>
    </row>
  </sheetData>
  <mergeCells count="1">
    <mergeCell ref="A1:G1"/>
  </mergeCells>
  <phoneticPr fontId="4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D19" sqref="D19"/>
    </sheetView>
  </sheetViews>
  <sheetFormatPr defaultColWidth="8.7265625" defaultRowHeight="14" x14ac:dyDescent="0.25"/>
  <cols>
    <col min="1" max="1" width="6" style="8" customWidth="1"/>
    <col min="2" max="2" width="9.7265625" customWidth="1"/>
    <col min="3" max="3" width="70.6328125" customWidth="1"/>
    <col min="4" max="4" width="8.7265625" style="8"/>
    <col min="6" max="6" width="8.7265625" style="8"/>
  </cols>
  <sheetData>
    <row r="1" spans="1:7" ht="54" customHeight="1" x14ac:dyDescent="0.25">
      <c r="A1" s="16" t="s">
        <v>0</v>
      </c>
      <c r="B1" s="16"/>
      <c r="C1" s="16"/>
      <c r="D1" s="16"/>
      <c r="E1" s="16"/>
      <c r="F1" s="16"/>
      <c r="G1" s="16"/>
    </row>
    <row r="2" spans="1:7" s="1" customFormat="1" ht="26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12</v>
      </c>
      <c r="G2" s="6" t="s">
        <v>11</v>
      </c>
    </row>
    <row r="3" spans="1:7" s="1" customFormat="1" ht="189.5" customHeight="1" x14ac:dyDescent="0.25">
      <c r="A3" s="10">
        <v>1</v>
      </c>
      <c r="B3" s="11" t="s">
        <v>6</v>
      </c>
      <c r="C3" s="11" t="s">
        <v>16</v>
      </c>
      <c r="D3" s="10" t="s">
        <v>7</v>
      </c>
      <c r="E3" s="10">
        <v>1</v>
      </c>
      <c r="F3" s="12">
        <v>30</v>
      </c>
      <c r="G3" s="12">
        <f>E3*F3</f>
        <v>30</v>
      </c>
    </row>
    <row r="4" spans="1:7" ht="99" x14ac:dyDescent="0.25">
      <c r="A4" s="10">
        <v>3</v>
      </c>
      <c r="B4" s="11" t="s">
        <v>9</v>
      </c>
      <c r="C4" s="14" t="s">
        <v>17</v>
      </c>
      <c r="D4" s="10" t="s">
        <v>7</v>
      </c>
      <c r="E4" s="10">
        <v>1</v>
      </c>
      <c r="F4" s="12">
        <v>16</v>
      </c>
      <c r="G4" s="12">
        <f t="shared" ref="G4" si="0">E4*F4</f>
        <v>16</v>
      </c>
    </row>
    <row r="5" spans="1:7" ht="25" customHeight="1" x14ac:dyDescent="0.25">
      <c r="G5" s="9">
        <f>SUM(G3:G4)</f>
        <v>46</v>
      </c>
    </row>
  </sheetData>
  <mergeCells count="1">
    <mergeCell ref="A1:G1"/>
  </mergeCells>
  <phoneticPr fontId="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全部</vt:lpstr>
      <vt:lpstr>第1期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</dc:creator>
  <cp:lastModifiedBy>HP</cp:lastModifiedBy>
  <dcterms:created xsi:type="dcterms:W3CDTF">2023-08-21T07:54:00Z</dcterms:created>
  <dcterms:modified xsi:type="dcterms:W3CDTF">2024-03-11T00:42:33Z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EDA58D0E3C0C4A898979144407FE6863_13</vt:lpwstr>
  </property>
  <property fmtid="{D5CDD505-2E9C-101B-9397-08002B2CF9AE}" pid="3" name="KSOProductBuildVer">
    <vt:lpwstr>2052-12.1.0.15712</vt:lpwstr>
  </property>
</Properties>
</file>